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48665AE-6154-456B-8CA0-C317964AC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emşirelik" sheetId="1" r:id="rId1"/>
    <sheet name="BDY" sheetId="2" r:id="rId2"/>
    <sheet name="FT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46" i="3"/>
  <c r="F46" i="3"/>
  <c r="E46" i="3"/>
  <c r="D46" i="3"/>
  <c r="G37" i="2" l="1"/>
  <c r="F37" i="2"/>
  <c r="E37" i="2"/>
  <c r="D37" i="2"/>
  <c r="G29" i="1" l="1"/>
  <c r="F29" i="1"/>
  <c r="E29" i="1"/>
  <c r="D29" i="1"/>
</calcChain>
</file>

<file path=xl/sharedStrings.xml><?xml version="1.0" encoding="utf-8"?>
<sst xmlns="http://schemas.openxmlformats.org/spreadsheetml/2006/main" count="476" uniqueCount="226">
  <si>
    <t>Dersin Dönemi</t>
  </si>
  <si>
    <t>Dersin Kodu</t>
  </si>
  <si>
    <t>Dersin Adı</t>
  </si>
  <si>
    <t>T</t>
  </si>
  <si>
    <t>U</t>
  </si>
  <si>
    <t>K</t>
  </si>
  <si>
    <t>AKTS</t>
  </si>
  <si>
    <t>Z/S</t>
  </si>
  <si>
    <t>Bölüm Derslerinin Toplamı</t>
  </si>
  <si>
    <t>FAKÜLTE/YÜKSEKOKUL İSMİ</t>
  </si>
  <si>
    <t>UZAKTAN</t>
  </si>
  <si>
    <t>HİBRİT</t>
  </si>
  <si>
    <t>YÜZYÜZE</t>
  </si>
  <si>
    <t>Hibrit Derslerin AKTS Toplamı</t>
  </si>
  <si>
    <t>Uzaktan Eğitim Derslerinin AKTS Toplamı</t>
  </si>
  <si>
    <t>Uzaktan Eğitim Derslerinin AKTS Toplamının Bölüm Derslerinin AKTS'sine Oranı - %</t>
  </si>
  <si>
    <t>Dersin Öğrenim Şekli  (UZAKTAN/HİBRİT/YÜZYÜZE)</t>
  </si>
  <si>
    <t>Z</t>
  </si>
  <si>
    <t>S</t>
  </si>
  <si>
    <t>ING112</t>
  </si>
  <si>
    <t>YABANCI DİL II</t>
  </si>
  <si>
    <t>ATA102</t>
  </si>
  <si>
    <t>HEM124</t>
  </si>
  <si>
    <t>HEMŞİRELİK ESASLARI</t>
  </si>
  <si>
    <t>HEM106</t>
  </si>
  <si>
    <t>TUR102</t>
  </si>
  <si>
    <t>FZT-SD50</t>
  </si>
  <si>
    <t>YAPAY ZEKA GİRİŞ</t>
  </si>
  <si>
    <t>HEM120</t>
  </si>
  <si>
    <t>TOPLUMSAL DUYARLILIK</t>
  </si>
  <si>
    <t>HEM126</t>
  </si>
  <si>
    <t>BAĞIMLILIK VE HEMŞİRELİK</t>
  </si>
  <si>
    <t>HEM102</t>
  </si>
  <si>
    <t>TEMEL BİLGİ VE İLETİŞİM TEKNOLOJİSİ KULLANIMI</t>
  </si>
  <si>
    <t>HEM204</t>
  </si>
  <si>
    <t>MESLEKİ İNGİLİZCE II</t>
  </si>
  <si>
    <t>HEM230</t>
  </si>
  <si>
    <t>DOĞUM, KADIN SAĞLIĞI VE HASTALIKLARI HEMŞİRELİĞİ</t>
  </si>
  <si>
    <t>HEM234</t>
  </si>
  <si>
    <t>ÇOCUK SAĞLIĞI VE HASTALIKLARI HEMŞİRELİĞİ</t>
  </si>
  <si>
    <t>HEM239</t>
  </si>
  <si>
    <t>ENFEKSİYON HASTALIKLARINDA BAKIM</t>
  </si>
  <si>
    <t>HEM224</t>
  </si>
  <si>
    <t>HEMŞİRELİKTE ETİK VE DEĞERLER</t>
  </si>
  <si>
    <t>HEM232</t>
  </si>
  <si>
    <t>JİNEKOLOJİK ONKOLOJİ</t>
  </si>
  <si>
    <t>HEM320</t>
  </si>
  <si>
    <t>HEM334</t>
  </si>
  <si>
    <t>HALK SAĞLIĞI HEMŞİRELİĞİ</t>
  </si>
  <si>
    <t>HEM302</t>
  </si>
  <si>
    <t xml:space="preserve">BİYOİSTATİSTİK </t>
  </si>
  <si>
    <t>HEM326</t>
  </si>
  <si>
    <t xml:space="preserve">HEMŞİRELİKTE YÖNETİM </t>
  </si>
  <si>
    <t>HEM322</t>
  </si>
  <si>
    <t xml:space="preserve">İLK YARDIM </t>
  </si>
  <si>
    <t>KANITA DAYALI HEMŞİRELİK</t>
  </si>
  <si>
    <t>HEM316</t>
  </si>
  <si>
    <t>ERGEN SAĞLIĞI</t>
  </si>
  <si>
    <t>HEM308</t>
  </si>
  <si>
    <t>ÇOCUK ACİL VE YOĞUN BAKIM</t>
  </si>
  <si>
    <t>HEM310</t>
  </si>
  <si>
    <t>YENİDOĞAN VE HASTALIKLARI</t>
  </si>
  <si>
    <t>HEM420</t>
  </si>
  <si>
    <t>HEMŞİRELİK MESLEK UYGULAMALARI II</t>
  </si>
  <si>
    <t>ATATÜRK İLKELERİ VE İNKILAP TARİHİ II (60062002)</t>
  </si>
  <si>
    <t>MİKROBİYOLOJİ/PARAZİTOLOJİ (60062005)</t>
  </si>
  <si>
    <t>TÜRK DİLİ II (60062001)</t>
  </si>
  <si>
    <t>3.00</t>
  </si>
  <si>
    <t>5.00</t>
  </si>
  <si>
    <t>Zorunlu</t>
  </si>
  <si>
    <t>2.00</t>
  </si>
  <si>
    <t>9.00</t>
  </si>
  <si>
    <t>12.00</t>
  </si>
  <si>
    <t>Seçmeli</t>
  </si>
  <si>
    <t>X</t>
  </si>
  <si>
    <t>SAĞLIK BİLİMLERİ FAKÜLTESİ</t>
  </si>
  <si>
    <t>Hemşirelik Bölümü 2025-2026 Eğitim-Öğretim Yılı Bahar YY</t>
  </si>
  <si>
    <t xml:space="preserve"> Beslenme ve Diyetetik Bölümü 2025-2026 Eğitim-Öğretim Yılı Bahar YY</t>
  </si>
  <si>
    <t>2.YY</t>
  </si>
  <si>
    <t>Atatürk İlkeleri ve İnkılap Tarihi</t>
  </si>
  <si>
    <t xml:space="preserve">2.YY </t>
  </si>
  <si>
    <t>ING102</t>
  </si>
  <si>
    <t>Yabancı Dil 2</t>
  </si>
  <si>
    <t>TD102</t>
  </si>
  <si>
    <t>Türk Dili 2</t>
  </si>
  <si>
    <t>BDY118</t>
  </si>
  <si>
    <t xml:space="preserve">Mesleki Sorumluluk ve Etik </t>
  </si>
  <si>
    <t xml:space="preserve">BDY112 </t>
  </si>
  <si>
    <t>Organik Kimya</t>
  </si>
  <si>
    <t xml:space="preserve">BDY114 </t>
  </si>
  <si>
    <t>Anatomi 2</t>
  </si>
  <si>
    <t>BDY122</t>
  </si>
  <si>
    <t xml:space="preserve">Psikoloji </t>
  </si>
  <si>
    <t>BDY116</t>
  </si>
  <si>
    <t xml:space="preserve">Genel İktisat </t>
  </si>
  <si>
    <t xml:space="preserve">BDY120 </t>
  </si>
  <si>
    <t>Fizyoloji 2</t>
  </si>
  <si>
    <t>BDY-SD22</t>
  </si>
  <si>
    <t xml:space="preserve">Dünya Mutfakları </t>
  </si>
  <si>
    <t>BDY-SD20</t>
  </si>
  <si>
    <t xml:space="preserve">Egzersiz Fizyolojisi </t>
  </si>
  <si>
    <t>4.YY</t>
  </si>
  <si>
    <t>BDY218</t>
  </si>
  <si>
    <t>Tıbbi Biyoloji ve Genetik</t>
  </si>
  <si>
    <t>BDY212</t>
  </si>
  <si>
    <t>Beslenme Biyokimyası 2</t>
  </si>
  <si>
    <t>BDY220</t>
  </si>
  <si>
    <t xml:space="preserve">Besin Mikrobiyolojisi </t>
  </si>
  <si>
    <t>BDY214</t>
  </si>
  <si>
    <t>Besin Kimyası ve Uygulamaları 2</t>
  </si>
  <si>
    <t>BDY222</t>
  </si>
  <si>
    <t xml:space="preserve">Besin Kontrolü ve Mevzuatı </t>
  </si>
  <si>
    <t xml:space="preserve">BDY216 </t>
  </si>
  <si>
    <t>Beslenme İlkeleri ve Uygulamaları 2</t>
  </si>
  <si>
    <t xml:space="preserve">BDY224 </t>
  </si>
  <si>
    <t>Mesleki İngilizce 2</t>
  </si>
  <si>
    <t>BDY-SD24</t>
  </si>
  <si>
    <t>Sporcu Beslenmesi 1</t>
  </si>
  <si>
    <t>BDY-SD12</t>
  </si>
  <si>
    <t xml:space="preserve">Yaşlılık ve Beslenme </t>
  </si>
  <si>
    <t>OSD FZT-SD50</t>
  </si>
  <si>
    <t xml:space="preserve">Yapay Zekaya Giriş </t>
  </si>
  <si>
    <t>6.YY</t>
  </si>
  <si>
    <t xml:space="preserve">BDY322 </t>
  </si>
  <si>
    <t>Çocuk Hastalıklarında Beslenme ve Diyetetik Uygulamaları 2</t>
  </si>
  <si>
    <t>BDY318</t>
  </si>
  <si>
    <t>Toplu Beslenme Sistemleri 2</t>
  </si>
  <si>
    <t>BDY324</t>
  </si>
  <si>
    <t xml:space="preserve">Dış Kurum Yaz Stajı </t>
  </si>
  <si>
    <t>BDy312</t>
  </si>
  <si>
    <t xml:space="preserve">Toplum Sağlığı ve Beslenmesinde Güncel Yaklaşımlar </t>
  </si>
  <si>
    <t>BDY320</t>
  </si>
  <si>
    <t>Yetişkin Hastalıklarında Beslenme ve Diyetetik Uygulamaları 2</t>
  </si>
  <si>
    <t>BDY314</t>
  </si>
  <si>
    <t xml:space="preserve">Beslenme Eğitimi ve Danışmanlığı </t>
  </si>
  <si>
    <t>BDY316</t>
  </si>
  <si>
    <t>Biyoistatistik</t>
  </si>
  <si>
    <t>BDY-SD14</t>
  </si>
  <si>
    <t xml:space="preserve">Morbid Obezite Cerrahisinde Beslenme </t>
  </si>
  <si>
    <t>8.YY</t>
  </si>
  <si>
    <t>BDY410</t>
  </si>
  <si>
    <t>Mesleki Uygulama Dersi</t>
  </si>
  <si>
    <t>FİZYOTERAPİ VE REHABİLİTASYON BÖLÜMÜ 2025-2026 EĞİTİM-ÖĞRETİM YILI BAHAR YY</t>
  </si>
  <si>
    <t>Dersin Öğrenim Şekli (UZAKTAN/HİBRİT/YÜZYÜZE)</t>
  </si>
  <si>
    <t>FZT103</t>
  </si>
  <si>
    <t>Fizyoloji II</t>
  </si>
  <si>
    <t xml:space="preserve">Z </t>
  </si>
  <si>
    <t>Yabancı Dil II</t>
  </si>
  <si>
    <t>Atatürk İlkeleri ve İnkılap Tarihi II</t>
  </si>
  <si>
    <t>Türk Dili II</t>
  </si>
  <si>
    <t>FZT-102</t>
  </si>
  <si>
    <t>Anatomi II</t>
  </si>
  <si>
    <t>FZT110</t>
  </si>
  <si>
    <t>Hareket ve Fonksiyon Gelişimi</t>
  </si>
  <si>
    <t>FZT-106</t>
  </si>
  <si>
    <t>Psikososyal Rehabilitasyon</t>
  </si>
  <si>
    <t>FZT-SD6</t>
  </si>
  <si>
    <t>İlk Yardım</t>
  </si>
  <si>
    <t>FZT- SD46</t>
  </si>
  <si>
    <t>Bilim Tarihi</t>
  </si>
  <si>
    <t>FZT 108</t>
  </si>
  <si>
    <t>Histoloji ve Embriyoloji</t>
  </si>
  <si>
    <t>FZT-SD44</t>
  </si>
  <si>
    <t>Bilgi Toplumu ve İnsanı</t>
  </si>
  <si>
    <t>FZT 112</t>
  </si>
  <si>
    <t>Beslenme İlkeleri</t>
  </si>
  <si>
    <t>FZT 214</t>
  </si>
  <si>
    <t>Klinik II</t>
  </si>
  <si>
    <t>FZT 206</t>
  </si>
  <si>
    <t>Manipulatif Tedavi II</t>
  </si>
  <si>
    <t>FZT-SD14</t>
  </si>
  <si>
    <t>Sağlık Ekonomisi</t>
  </si>
  <si>
    <t>FZT 204</t>
  </si>
  <si>
    <t>Temel Egzersiz Uygulamaları</t>
  </si>
  <si>
    <t>FZT 202</t>
  </si>
  <si>
    <t>Patoloji</t>
  </si>
  <si>
    <t>FZT 212</t>
  </si>
  <si>
    <t>Egzersiz Fizyolojisi</t>
  </si>
  <si>
    <t>FZT 208</t>
  </si>
  <si>
    <t>Elektroterapi II</t>
  </si>
  <si>
    <t>FZT-SD36</t>
  </si>
  <si>
    <t>Postüral Farkındalık ve Duruş Eğitimi</t>
  </si>
  <si>
    <t>FZT-SD12</t>
  </si>
  <si>
    <t>Sporcu Beslenmesi</t>
  </si>
  <si>
    <t>FZT 210</t>
  </si>
  <si>
    <t>Kinezyoloji ve Biyomekani II</t>
  </si>
  <si>
    <t>Yapay Zekaya Giriş</t>
  </si>
  <si>
    <t>FZT 216</t>
  </si>
  <si>
    <t>Yaz Dönemi Klinik Çalışma I</t>
  </si>
  <si>
    <t>FZT-302</t>
  </si>
  <si>
    <t>Nörofizyolojik Yaklaşımlar II</t>
  </si>
  <si>
    <t>FZT-304</t>
  </si>
  <si>
    <t>Nörolojik Rehabilitasyon</t>
  </si>
  <si>
    <t>FZT-306</t>
  </si>
  <si>
    <t>Romatolojik Rehabilitasyon</t>
  </si>
  <si>
    <t>FZT-308</t>
  </si>
  <si>
    <t>Ortez ve Rehabilitasyonu</t>
  </si>
  <si>
    <t xml:space="preserve">FZT-310 </t>
  </si>
  <si>
    <t>Kardiyak Rehabilitasyon</t>
  </si>
  <si>
    <t>FZT-312</t>
  </si>
  <si>
    <t>İş ve Uğraşı Tedavisi</t>
  </si>
  <si>
    <t>FZT-314</t>
  </si>
  <si>
    <t>Lenfödem ve Fizyoterapi</t>
  </si>
  <si>
    <t>FZT-316</t>
  </si>
  <si>
    <t>Kadın Sağlığında Fizyoterapi ve Rehabilitasyon</t>
  </si>
  <si>
    <t xml:space="preserve">FZT-SD24 </t>
  </si>
  <si>
    <t>Yürüyüş Patolojileri</t>
  </si>
  <si>
    <t>FZT-SD22</t>
  </si>
  <si>
    <t>İşitme ve Konuşma Tedavisi</t>
  </si>
  <si>
    <t>FZT-SD34</t>
  </si>
  <si>
    <t>Metabolik Hastalıklar ve Fiziksel Aktivite</t>
  </si>
  <si>
    <t>FZT 402</t>
  </si>
  <si>
    <t>Seminer II</t>
  </si>
  <si>
    <t>FZT 404</t>
  </si>
  <si>
    <t>Klinik Problem Çözme</t>
  </si>
  <si>
    <t>FZT-SD48</t>
  </si>
  <si>
    <t>Elektromanyetik Dalgaların Biyolojik Etkileri</t>
  </si>
  <si>
    <t>FZT 406</t>
  </si>
  <si>
    <t>Klinik Uygulama II</t>
  </si>
  <si>
    <t>FZT-SD40</t>
  </si>
  <si>
    <t>Elektrofizyolojik Tetkikler ve Kullanım Alanları</t>
  </si>
  <si>
    <t>FZT-SD28</t>
  </si>
  <si>
    <t>Radyoloji</t>
  </si>
  <si>
    <t>Hibrit Derslerin Toplamı</t>
  </si>
  <si>
    <t>Uzaktan Eğitim Derslerinin Toplamı</t>
  </si>
  <si>
    <t>Uzaktan Eğitim Derslerinin Bölüm Derslerine Oranı 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</si>
</sst>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sz val="9"/>
      <color rgb="FF0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2" fillId="0" borderId="7" xfId="1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0" fontId="0" fillId="0" borderId="14" xfId="0" applyBorder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9" fillId="3" borderId="16" xfId="0" applyFont="1" applyFill="1" applyBorder="1"/>
    <xf numFmtId="0" fontId="9" fillId="0" borderId="16" xfId="0" applyFont="1" applyBorder="1"/>
    <xf numFmtId="0" fontId="9" fillId="0" borderId="16" xfId="0" applyFont="1" applyBorder="1" applyAlignment="1">
      <alignment wrapText="1"/>
    </xf>
    <xf numFmtId="0" fontId="10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2" fillId="0" borderId="14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14" xfId="0" applyFont="1" applyBorder="1" applyAlignment="1">
      <alignment vertical="center" wrapText="1"/>
    </xf>
    <xf numFmtId="0" fontId="12" fillId="0" borderId="14" xfId="0" applyFont="1" applyBorder="1"/>
    <xf numFmtId="0" fontId="12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5" fillId="0" borderId="0" xfId="0" applyFont="1"/>
    <xf numFmtId="0" fontId="8" fillId="0" borderId="14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2" workbookViewId="0">
      <selection activeCell="E36" sqref="E36"/>
    </sheetView>
  </sheetViews>
  <sheetFormatPr defaultRowHeight="15" x14ac:dyDescent="0.25"/>
  <cols>
    <col min="1" max="1" width="19.28515625" style="32" customWidth="1"/>
    <col min="2" max="2" width="15" customWidth="1"/>
    <col min="3" max="3" width="55.710937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style="24" customWidth="1"/>
    <col min="10" max="10" width="12.28515625" style="24" customWidth="1"/>
    <col min="11" max="11" width="12.5703125" style="24" customWidth="1"/>
  </cols>
  <sheetData>
    <row r="1" spans="1:11" ht="16.5" thickBot="1" x14ac:dyDescent="0.3">
      <c r="A1" s="95" t="s">
        <v>75</v>
      </c>
      <c r="B1" s="96"/>
      <c r="C1" s="96"/>
      <c r="D1" s="96"/>
      <c r="E1" s="96"/>
      <c r="F1" s="96"/>
      <c r="G1" s="96"/>
      <c r="H1" s="96"/>
      <c r="I1" s="96"/>
      <c r="J1" s="33"/>
      <c r="K1" s="34"/>
    </row>
    <row r="2" spans="1:11" x14ac:dyDescent="0.25">
      <c r="A2" s="124" t="s">
        <v>76</v>
      </c>
      <c r="B2" s="125"/>
      <c r="C2" s="125"/>
      <c r="D2" s="125"/>
      <c r="E2" s="125"/>
      <c r="F2" s="125"/>
      <c r="G2" s="125"/>
      <c r="H2" s="125"/>
      <c r="I2" s="125"/>
      <c r="J2" s="33"/>
      <c r="K2" s="34"/>
    </row>
    <row r="3" spans="1:11" ht="26.25" customHeight="1" x14ac:dyDescent="0.25">
      <c r="A3" s="126" t="s">
        <v>0</v>
      </c>
      <c r="B3" s="126" t="s">
        <v>1</v>
      </c>
      <c r="C3" s="127" t="s">
        <v>2</v>
      </c>
      <c r="D3" s="126" t="s">
        <v>3</v>
      </c>
      <c r="E3" s="126" t="s">
        <v>4</v>
      </c>
      <c r="F3" s="126" t="s">
        <v>5</v>
      </c>
      <c r="G3" s="128" t="s">
        <v>6</v>
      </c>
      <c r="H3" s="126" t="s">
        <v>7</v>
      </c>
      <c r="I3" s="126" t="s">
        <v>16</v>
      </c>
      <c r="J3" s="126"/>
      <c r="K3" s="126"/>
    </row>
    <row r="4" spans="1:11" ht="26.25" customHeight="1" x14ac:dyDescent="0.25">
      <c r="A4" s="126"/>
      <c r="B4" s="126"/>
      <c r="C4" s="127"/>
      <c r="D4" s="126"/>
      <c r="E4" s="126"/>
      <c r="F4" s="126"/>
      <c r="G4" s="128"/>
      <c r="H4" s="126"/>
      <c r="I4" s="129" t="s">
        <v>10</v>
      </c>
      <c r="J4" s="130" t="s">
        <v>11</v>
      </c>
      <c r="K4" s="130" t="s">
        <v>12</v>
      </c>
    </row>
    <row r="5" spans="1:11" ht="26.25" customHeight="1" x14ac:dyDescent="0.25">
      <c r="A5" s="31">
        <v>2</v>
      </c>
      <c r="B5" s="27" t="s">
        <v>19</v>
      </c>
      <c r="C5" s="27" t="s">
        <v>20</v>
      </c>
      <c r="D5" s="27">
        <v>3</v>
      </c>
      <c r="E5" s="27">
        <v>0</v>
      </c>
      <c r="F5" s="27" t="s">
        <v>67</v>
      </c>
      <c r="G5" s="27" t="s">
        <v>68</v>
      </c>
      <c r="H5" s="27" t="s">
        <v>69</v>
      </c>
      <c r="I5" s="38" t="s">
        <v>74</v>
      </c>
      <c r="J5" s="39"/>
      <c r="K5" s="39"/>
    </row>
    <row r="6" spans="1:11" ht="26.25" customHeight="1" x14ac:dyDescent="0.25">
      <c r="A6" s="31">
        <v>2</v>
      </c>
      <c r="B6" s="27" t="s">
        <v>21</v>
      </c>
      <c r="C6" s="27" t="s">
        <v>64</v>
      </c>
      <c r="D6" s="27">
        <v>2</v>
      </c>
      <c r="E6" s="27">
        <v>0</v>
      </c>
      <c r="F6" s="27" t="s">
        <v>70</v>
      </c>
      <c r="G6" s="27" t="s">
        <v>70</v>
      </c>
      <c r="H6" s="27" t="s">
        <v>69</v>
      </c>
      <c r="I6" s="38" t="s">
        <v>74</v>
      </c>
      <c r="J6" s="39"/>
      <c r="K6" s="39"/>
    </row>
    <row r="7" spans="1:11" ht="26.25" customHeight="1" x14ac:dyDescent="0.25">
      <c r="A7" s="31">
        <v>2</v>
      </c>
      <c r="B7" s="27" t="s">
        <v>22</v>
      </c>
      <c r="C7" s="27" t="s">
        <v>23</v>
      </c>
      <c r="D7" s="27">
        <v>6</v>
      </c>
      <c r="E7" s="27">
        <v>12</v>
      </c>
      <c r="F7" s="27" t="s">
        <v>71</v>
      </c>
      <c r="G7" s="27" t="s">
        <v>72</v>
      </c>
      <c r="H7" s="27" t="s">
        <v>69</v>
      </c>
      <c r="I7" s="40"/>
      <c r="J7" s="39"/>
      <c r="K7" s="39" t="s">
        <v>74</v>
      </c>
    </row>
    <row r="8" spans="1:11" ht="26.25" customHeight="1" x14ac:dyDescent="0.25">
      <c r="A8" s="31">
        <v>2</v>
      </c>
      <c r="B8" s="27" t="s">
        <v>24</v>
      </c>
      <c r="C8" s="27" t="s">
        <v>65</v>
      </c>
      <c r="D8" s="27">
        <v>3</v>
      </c>
      <c r="E8" s="27">
        <v>0</v>
      </c>
      <c r="F8" s="27" t="s">
        <v>67</v>
      </c>
      <c r="G8" s="27" t="s">
        <v>67</v>
      </c>
      <c r="H8" s="27" t="s">
        <v>69</v>
      </c>
      <c r="I8" s="40"/>
      <c r="J8" s="39"/>
      <c r="K8" s="39" t="s">
        <v>74</v>
      </c>
    </row>
    <row r="9" spans="1:11" ht="26.25" customHeight="1" x14ac:dyDescent="0.25">
      <c r="A9" s="31">
        <v>2</v>
      </c>
      <c r="B9" s="27" t="s">
        <v>25</v>
      </c>
      <c r="C9" s="27" t="s">
        <v>66</v>
      </c>
      <c r="D9" s="27">
        <v>2</v>
      </c>
      <c r="E9" s="27">
        <v>0</v>
      </c>
      <c r="F9" s="27" t="s">
        <v>70</v>
      </c>
      <c r="G9" s="27" t="s">
        <v>70</v>
      </c>
      <c r="H9" s="27" t="s">
        <v>69</v>
      </c>
      <c r="I9" s="38" t="s">
        <v>74</v>
      </c>
      <c r="J9" s="39"/>
      <c r="K9" s="39"/>
    </row>
    <row r="10" spans="1:11" ht="26.25" customHeight="1" x14ac:dyDescent="0.25">
      <c r="A10" s="28">
        <v>2</v>
      </c>
      <c r="B10" s="25" t="s">
        <v>26</v>
      </c>
      <c r="C10" s="25" t="s">
        <v>27</v>
      </c>
      <c r="D10" s="26">
        <v>2</v>
      </c>
      <c r="E10" s="26">
        <v>0</v>
      </c>
      <c r="F10" s="26">
        <v>2</v>
      </c>
      <c r="G10" s="26">
        <v>3</v>
      </c>
      <c r="H10" s="26" t="s">
        <v>73</v>
      </c>
      <c r="I10" s="28"/>
      <c r="J10" s="39"/>
      <c r="K10" s="39" t="s">
        <v>74</v>
      </c>
    </row>
    <row r="11" spans="1:11" ht="26.25" customHeight="1" x14ac:dyDescent="0.25">
      <c r="A11" s="28">
        <v>2</v>
      </c>
      <c r="B11" s="25" t="s">
        <v>28</v>
      </c>
      <c r="C11" s="25" t="s">
        <v>29</v>
      </c>
      <c r="D11" s="26">
        <v>2</v>
      </c>
      <c r="E11" s="26">
        <v>0</v>
      </c>
      <c r="F11" s="26">
        <v>2</v>
      </c>
      <c r="G11" s="26">
        <v>3</v>
      </c>
      <c r="H11" s="26" t="s">
        <v>73</v>
      </c>
      <c r="I11" s="28"/>
      <c r="J11" s="39"/>
      <c r="K11" s="39"/>
    </row>
    <row r="12" spans="1:11" ht="26.25" customHeight="1" x14ac:dyDescent="0.25">
      <c r="A12" s="28">
        <v>2</v>
      </c>
      <c r="B12" s="25" t="s">
        <v>30</v>
      </c>
      <c r="C12" s="25" t="s">
        <v>31</v>
      </c>
      <c r="D12" s="26">
        <v>2</v>
      </c>
      <c r="E12" s="26">
        <v>0</v>
      </c>
      <c r="F12" s="26">
        <v>2</v>
      </c>
      <c r="G12" s="26">
        <v>3</v>
      </c>
      <c r="H12" s="26" t="s">
        <v>73</v>
      </c>
      <c r="I12" s="28"/>
      <c r="J12" s="39"/>
      <c r="K12" s="39"/>
    </row>
    <row r="13" spans="1:11" ht="26.25" customHeight="1" x14ac:dyDescent="0.25">
      <c r="A13" s="28">
        <v>2</v>
      </c>
      <c r="B13" s="25" t="s">
        <v>32</v>
      </c>
      <c r="C13" s="25" t="s">
        <v>33</v>
      </c>
      <c r="D13" s="26">
        <v>2</v>
      </c>
      <c r="E13" s="26">
        <v>0</v>
      </c>
      <c r="F13" s="26">
        <v>2</v>
      </c>
      <c r="G13" s="26">
        <v>3</v>
      </c>
      <c r="H13" s="26" t="s">
        <v>73</v>
      </c>
      <c r="I13" s="28"/>
      <c r="J13" s="39"/>
      <c r="K13" s="39"/>
    </row>
    <row r="14" spans="1:11" ht="26.25" customHeight="1" x14ac:dyDescent="0.25">
      <c r="A14" s="28">
        <v>4</v>
      </c>
      <c r="B14" s="26" t="s">
        <v>34</v>
      </c>
      <c r="C14" s="26" t="s">
        <v>35</v>
      </c>
      <c r="D14" s="26">
        <v>4</v>
      </c>
      <c r="E14" s="26">
        <v>0</v>
      </c>
      <c r="F14" s="26">
        <v>4</v>
      </c>
      <c r="G14" s="26">
        <v>5</v>
      </c>
      <c r="H14" s="27" t="s">
        <v>69</v>
      </c>
      <c r="I14" s="29" t="s">
        <v>74</v>
      </c>
      <c r="J14" s="39"/>
      <c r="K14" s="39"/>
    </row>
    <row r="15" spans="1:11" ht="26.25" customHeight="1" x14ac:dyDescent="0.25">
      <c r="A15" s="28">
        <v>4</v>
      </c>
      <c r="B15" s="26" t="s">
        <v>36</v>
      </c>
      <c r="C15" s="26" t="s">
        <v>37</v>
      </c>
      <c r="D15" s="26">
        <v>5</v>
      </c>
      <c r="E15" s="26">
        <v>8</v>
      </c>
      <c r="F15" s="26">
        <v>7</v>
      </c>
      <c r="G15" s="26">
        <v>9</v>
      </c>
      <c r="H15" s="27" t="s">
        <v>69</v>
      </c>
      <c r="I15" s="28"/>
      <c r="J15" s="39"/>
      <c r="K15" s="39" t="s">
        <v>74</v>
      </c>
    </row>
    <row r="16" spans="1:11" ht="26.25" customHeight="1" x14ac:dyDescent="0.25">
      <c r="A16" s="28">
        <v>4</v>
      </c>
      <c r="B16" s="26" t="s">
        <v>38</v>
      </c>
      <c r="C16" s="26" t="s">
        <v>39</v>
      </c>
      <c r="D16" s="26">
        <v>5</v>
      </c>
      <c r="E16" s="26">
        <v>8</v>
      </c>
      <c r="F16" s="26">
        <v>7</v>
      </c>
      <c r="G16" s="26">
        <v>9</v>
      </c>
      <c r="H16" s="27" t="s">
        <v>69</v>
      </c>
      <c r="I16" s="28"/>
      <c r="J16" s="39"/>
      <c r="K16" s="39" t="s">
        <v>74</v>
      </c>
    </row>
    <row r="17" spans="1:11" ht="26.25" customHeight="1" x14ac:dyDescent="0.25">
      <c r="A17" s="28">
        <v>4</v>
      </c>
      <c r="B17" s="26" t="s">
        <v>40</v>
      </c>
      <c r="C17" s="26" t="s">
        <v>41</v>
      </c>
      <c r="D17" s="26">
        <v>2</v>
      </c>
      <c r="E17" s="26">
        <v>0</v>
      </c>
      <c r="F17" s="26">
        <v>2</v>
      </c>
      <c r="G17" s="26">
        <v>3</v>
      </c>
      <c r="H17" s="27" t="s">
        <v>69</v>
      </c>
      <c r="I17" s="28"/>
      <c r="J17" s="39" t="s">
        <v>74</v>
      </c>
      <c r="K17" s="39"/>
    </row>
    <row r="18" spans="1:11" ht="26.25" customHeight="1" x14ac:dyDescent="0.25">
      <c r="A18" s="28">
        <v>4</v>
      </c>
      <c r="B18" s="25" t="s">
        <v>42</v>
      </c>
      <c r="C18" s="25" t="s">
        <v>43</v>
      </c>
      <c r="D18" s="26">
        <v>2</v>
      </c>
      <c r="E18" s="26">
        <v>0</v>
      </c>
      <c r="F18" s="26">
        <v>2</v>
      </c>
      <c r="G18" s="26">
        <v>3</v>
      </c>
      <c r="H18" s="26" t="s">
        <v>73</v>
      </c>
      <c r="I18" s="28"/>
      <c r="J18" s="39"/>
      <c r="K18" s="39" t="s">
        <v>74</v>
      </c>
    </row>
    <row r="19" spans="1:11" ht="26.25" customHeight="1" x14ac:dyDescent="0.25">
      <c r="A19" s="28">
        <v>4</v>
      </c>
      <c r="B19" s="25" t="s">
        <v>44</v>
      </c>
      <c r="C19" s="25" t="s">
        <v>45</v>
      </c>
      <c r="D19" s="26">
        <v>2</v>
      </c>
      <c r="E19" s="26">
        <v>0</v>
      </c>
      <c r="F19" s="26">
        <v>2</v>
      </c>
      <c r="G19" s="26">
        <v>3</v>
      </c>
      <c r="H19" s="26" t="s">
        <v>73</v>
      </c>
      <c r="I19" s="28"/>
      <c r="J19" s="39" t="s">
        <v>74</v>
      </c>
      <c r="K19" s="39"/>
    </row>
    <row r="20" spans="1:11" ht="26.25" customHeight="1" x14ac:dyDescent="0.25">
      <c r="A20" s="28">
        <v>6</v>
      </c>
      <c r="B20" s="26" t="s">
        <v>47</v>
      </c>
      <c r="C20" s="26" t="s">
        <v>48</v>
      </c>
      <c r="D20" s="26">
        <v>5</v>
      </c>
      <c r="E20" s="26">
        <v>8</v>
      </c>
      <c r="F20" s="26">
        <v>7</v>
      </c>
      <c r="G20" s="26">
        <v>9</v>
      </c>
      <c r="H20" s="27" t="s">
        <v>69</v>
      </c>
      <c r="I20" s="28"/>
      <c r="J20" s="39"/>
      <c r="K20" s="39" t="s">
        <v>74</v>
      </c>
    </row>
    <row r="21" spans="1:11" ht="26.25" customHeight="1" x14ac:dyDescent="0.25">
      <c r="A21" s="28">
        <v>6</v>
      </c>
      <c r="B21" s="26" t="s">
        <v>49</v>
      </c>
      <c r="C21" s="26" t="s">
        <v>50</v>
      </c>
      <c r="D21" s="26">
        <v>2</v>
      </c>
      <c r="E21" s="26">
        <v>0</v>
      </c>
      <c r="F21" s="26">
        <v>2</v>
      </c>
      <c r="G21" s="26">
        <v>5</v>
      </c>
      <c r="H21" s="27" t="s">
        <v>69</v>
      </c>
      <c r="I21" s="28"/>
      <c r="J21" s="39"/>
      <c r="K21" s="39" t="s">
        <v>74</v>
      </c>
    </row>
    <row r="22" spans="1:11" ht="26.25" customHeight="1" x14ac:dyDescent="0.25">
      <c r="A22" s="28">
        <v>6</v>
      </c>
      <c r="B22" s="26" t="s">
        <v>51</v>
      </c>
      <c r="C22" s="26" t="s">
        <v>52</v>
      </c>
      <c r="D22" s="26">
        <v>2</v>
      </c>
      <c r="E22" s="26">
        <v>0</v>
      </c>
      <c r="F22" s="26">
        <v>2</v>
      </c>
      <c r="G22" s="26">
        <v>5</v>
      </c>
      <c r="H22" s="27" t="s">
        <v>69</v>
      </c>
      <c r="I22" s="28"/>
      <c r="J22" s="39"/>
      <c r="K22" s="39" t="s">
        <v>74</v>
      </c>
    </row>
    <row r="23" spans="1:11" ht="26.25" customHeight="1" x14ac:dyDescent="0.25">
      <c r="A23" s="28">
        <v>6</v>
      </c>
      <c r="B23" s="26" t="s">
        <v>53</v>
      </c>
      <c r="C23" s="26" t="s">
        <v>54</v>
      </c>
      <c r="D23" s="26">
        <v>2</v>
      </c>
      <c r="E23" s="26">
        <v>0</v>
      </c>
      <c r="F23" s="26">
        <v>2</v>
      </c>
      <c r="G23" s="26">
        <v>5</v>
      </c>
      <c r="H23" s="27" t="s">
        <v>69</v>
      </c>
      <c r="I23" s="28"/>
      <c r="J23" s="39"/>
      <c r="K23" s="39" t="s">
        <v>74</v>
      </c>
    </row>
    <row r="24" spans="1:11" ht="26.25" customHeight="1" x14ac:dyDescent="0.25">
      <c r="A24" s="28">
        <v>6</v>
      </c>
      <c r="B24" s="25" t="s">
        <v>46</v>
      </c>
      <c r="C24" s="25" t="s">
        <v>55</v>
      </c>
      <c r="D24" s="26">
        <v>2</v>
      </c>
      <c r="E24" s="26">
        <v>0</v>
      </c>
      <c r="F24" s="26">
        <v>2</v>
      </c>
      <c r="G24" s="26">
        <v>3</v>
      </c>
      <c r="H24" s="26" t="s">
        <v>73</v>
      </c>
      <c r="I24" s="28"/>
      <c r="J24" s="39"/>
      <c r="K24" s="39" t="s">
        <v>74</v>
      </c>
    </row>
    <row r="25" spans="1:11" ht="26.25" customHeight="1" x14ac:dyDescent="0.25">
      <c r="A25" s="28">
        <v>6</v>
      </c>
      <c r="B25" s="25" t="s">
        <v>56</v>
      </c>
      <c r="C25" s="25" t="s">
        <v>57</v>
      </c>
      <c r="D25" s="26">
        <v>2</v>
      </c>
      <c r="E25" s="26">
        <v>0</v>
      </c>
      <c r="F25" s="26">
        <v>2</v>
      </c>
      <c r="G25" s="26">
        <v>3</v>
      </c>
      <c r="H25" s="26" t="s">
        <v>73</v>
      </c>
      <c r="I25" s="28"/>
      <c r="J25" s="39"/>
      <c r="K25" s="39" t="s">
        <v>74</v>
      </c>
    </row>
    <row r="26" spans="1:11" ht="26.25" customHeight="1" x14ac:dyDescent="0.25">
      <c r="A26" s="28">
        <v>6</v>
      </c>
      <c r="B26" s="25" t="s">
        <v>58</v>
      </c>
      <c r="C26" s="25" t="s">
        <v>59</v>
      </c>
      <c r="D26" s="26">
        <v>2</v>
      </c>
      <c r="E26" s="26">
        <v>0</v>
      </c>
      <c r="F26" s="26">
        <v>2</v>
      </c>
      <c r="G26" s="26">
        <v>3</v>
      </c>
      <c r="H26" s="26" t="s">
        <v>73</v>
      </c>
      <c r="I26" s="28"/>
      <c r="J26" s="39" t="s">
        <v>74</v>
      </c>
      <c r="K26" s="39"/>
    </row>
    <row r="27" spans="1:11" ht="26.25" customHeight="1" x14ac:dyDescent="0.25">
      <c r="A27" s="28">
        <v>6</v>
      </c>
      <c r="B27" s="25" t="s">
        <v>60</v>
      </c>
      <c r="C27" s="25" t="s">
        <v>61</v>
      </c>
      <c r="D27" s="26">
        <v>2</v>
      </c>
      <c r="E27" s="26">
        <v>0</v>
      </c>
      <c r="F27" s="26">
        <v>2</v>
      </c>
      <c r="G27" s="26">
        <v>3</v>
      </c>
      <c r="H27" s="26" t="s">
        <v>73</v>
      </c>
      <c r="I27" s="28"/>
      <c r="J27" s="39"/>
      <c r="K27" s="39" t="s">
        <v>74</v>
      </c>
    </row>
    <row r="28" spans="1:11" ht="26.25" customHeight="1" x14ac:dyDescent="0.25">
      <c r="A28" s="28">
        <v>8</v>
      </c>
      <c r="B28" s="26" t="s">
        <v>62</v>
      </c>
      <c r="C28" s="26" t="s">
        <v>63</v>
      </c>
      <c r="D28" s="26">
        <v>1</v>
      </c>
      <c r="E28" s="26">
        <v>39</v>
      </c>
      <c r="F28" s="26">
        <v>11</v>
      </c>
      <c r="G28" s="26">
        <v>32</v>
      </c>
      <c r="H28" s="27" t="s">
        <v>69</v>
      </c>
      <c r="I28" s="28"/>
      <c r="J28" s="39" t="s">
        <v>74</v>
      </c>
      <c r="K28" s="39"/>
    </row>
    <row r="29" spans="1:11" ht="26.25" customHeight="1" x14ac:dyDescent="0.25">
      <c r="A29" s="88" t="s">
        <v>8</v>
      </c>
      <c r="B29" s="88"/>
      <c r="C29" s="88"/>
      <c r="D29" s="29">
        <f>SUM(D5:D28)</f>
        <v>64</v>
      </c>
      <c r="E29" s="29">
        <f>SUM(E5:E28)</f>
        <v>75</v>
      </c>
      <c r="F29" s="29">
        <f>SUM(F5:F28)</f>
        <v>64</v>
      </c>
      <c r="G29" s="29">
        <f>SUM(G5:G28)</f>
        <v>112</v>
      </c>
      <c r="H29" s="30"/>
      <c r="I29" s="28"/>
      <c r="J29" s="39"/>
      <c r="K29" s="39"/>
    </row>
    <row r="30" spans="1:11" ht="26.25" customHeight="1" thickBot="1" x14ac:dyDescent="0.3">
      <c r="A30" s="83" t="s">
        <v>13</v>
      </c>
      <c r="B30" s="84"/>
      <c r="C30" s="84"/>
      <c r="D30" s="21"/>
      <c r="E30" s="21"/>
      <c r="F30" s="21"/>
      <c r="G30" s="44">
        <v>41</v>
      </c>
      <c r="H30" s="19"/>
      <c r="I30" s="19"/>
    </row>
    <row r="31" spans="1:11" ht="26.25" customHeight="1" thickBot="1" x14ac:dyDescent="0.3">
      <c r="A31" s="89" t="s">
        <v>14</v>
      </c>
      <c r="B31" s="90"/>
      <c r="C31" s="90"/>
      <c r="D31" s="90"/>
      <c r="E31" s="90"/>
      <c r="F31" s="91"/>
      <c r="G31" s="43">
        <v>14</v>
      </c>
      <c r="H31" s="20"/>
      <c r="I31" s="19"/>
    </row>
    <row r="32" spans="1:11" ht="26.25" customHeight="1" thickBot="1" x14ac:dyDescent="0.3">
      <c r="A32" s="92" t="s">
        <v>15</v>
      </c>
      <c r="B32" s="93"/>
      <c r="C32" s="93"/>
      <c r="D32" s="93"/>
      <c r="E32" s="93"/>
      <c r="F32" s="94"/>
      <c r="G32" s="42">
        <f>G31/G29</f>
        <v>0.125</v>
      </c>
      <c r="H32" s="19"/>
      <c r="I32" s="19"/>
    </row>
    <row r="33" spans="9:9" ht="26.25" customHeight="1" x14ac:dyDescent="0.25">
      <c r="I33" s="19"/>
    </row>
    <row r="34" spans="9:9" ht="26.25" customHeight="1" x14ac:dyDescent="0.25"/>
    <row r="35" spans="9:9" ht="26.25" customHeight="1" x14ac:dyDescent="0.25"/>
    <row r="36" spans="9:9" ht="26.25" customHeight="1" x14ac:dyDescent="0.25"/>
    <row r="37" spans="9:9" ht="26.25" customHeight="1" x14ac:dyDescent="0.25"/>
    <row r="38" spans="9:9" ht="26.25" customHeight="1" x14ac:dyDescent="0.25"/>
    <row r="39" spans="9:9" ht="26.25" customHeight="1" x14ac:dyDescent="0.25"/>
    <row r="40" spans="9:9" ht="26.25" customHeight="1" x14ac:dyDescent="0.25"/>
    <row r="41" spans="9:9" ht="26.25" customHeight="1" x14ac:dyDescent="0.25"/>
    <row r="42" spans="9:9" ht="26.25" customHeight="1" x14ac:dyDescent="0.25"/>
    <row r="43" spans="9:9" ht="26.25" customHeight="1" x14ac:dyDescent="0.25"/>
    <row r="44" spans="9:9" ht="26.25" customHeight="1" x14ac:dyDescent="0.25"/>
    <row r="46" spans="9:9" ht="32.25" customHeight="1" x14ac:dyDescent="0.25"/>
    <row r="48" spans="9:9" ht="28.5" customHeight="1" x14ac:dyDescent="0.25"/>
    <row r="49" ht="28.5" customHeight="1" x14ac:dyDescent="0.25"/>
  </sheetData>
  <mergeCells count="15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30:C30"/>
    <mergeCell ref="I3:K3"/>
    <mergeCell ref="A29:C29"/>
    <mergeCell ref="A31:F31"/>
    <mergeCell ref="A32:F32"/>
  </mergeCells>
  <dataValidations count="1">
    <dataValidation type="list" allowBlank="1" showInputMessage="1" showErrorMessage="1" sqref="G14:G17 F5:F9 G20:G23 G28" xr:uid="{00000000-0002-0000-0000-000000000000}">
      <formula1>"1,2,3"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A30" workbookViewId="0">
      <selection activeCell="G48" sqref="G48"/>
    </sheetView>
  </sheetViews>
  <sheetFormatPr defaultRowHeight="15" x14ac:dyDescent="0.25"/>
  <cols>
    <col min="1" max="1" width="19.28515625" customWidth="1"/>
    <col min="2" max="2" width="15" customWidth="1"/>
    <col min="3" max="3" width="17.57031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95" t="s">
        <v>9</v>
      </c>
      <c r="B1" s="96"/>
      <c r="C1" s="96"/>
      <c r="D1" s="96"/>
      <c r="E1" s="96"/>
      <c r="F1" s="96"/>
      <c r="G1" s="96"/>
      <c r="H1" s="96"/>
      <c r="I1" s="96"/>
      <c r="J1" s="11"/>
      <c r="K1" s="12"/>
    </row>
    <row r="2" spans="1:11" ht="15.75" thickBot="1" x14ac:dyDescent="0.3">
      <c r="A2" s="97" t="s">
        <v>77</v>
      </c>
      <c r="B2" s="98"/>
      <c r="C2" s="98"/>
      <c r="D2" s="98"/>
      <c r="E2" s="98"/>
      <c r="F2" s="98"/>
      <c r="G2" s="98"/>
      <c r="H2" s="98"/>
      <c r="I2" s="98"/>
      <c r="J2" s="17"/>
      <c r="K2" s="18"/>
    </row>
    <row r="3" spans="1:11" ht="15.75" thickBot="1" x14ac:dyDescent="0.3">
      <c r="A3" s="101" t="s">
        <v>0</v>
      </c>
      <c r="B3" s="99" t="s">
        <v>1</v>
      </c>
      <c r="C3" s="99" t="s">
        <v>2</v>
      </c>
      <c r="D3" s="99" t="s">
        <v>3</v>
      </c>
      <c r="E3" s="99" t="s">
        <v>4</v>
      </c>
      <c r="F3" s="99" t="s">
        <v>5</v>
      </c>
      <c r="G3" s="100" t="s">
        <v>6</v>
      </c>
      <c r="H3" s="99" t="s">
        <v>7</v>
      </c>
      <c r="I3" s="85" t="s">
        <v>16</v>
      </c>
      <c r="J3" s="86"/>
      <c r="K3" s="87"/>
    </row>
    <row r="4" spans="1:11" ht="15.75" thickBot="1" x14ac:dyDescent="0.3">
      <c r="A4" s="99"/>
      <c r="B4" s="99"/>
      <c r="C4" s="99"/>
      <c r="D4" s="99"/>
      <c r="E4" s="99"/>
      <c r="F4" s="99"/>
      <c r="G4" s="100"/>
      <c r="H4" s="99"/>
      <c r="I4" s="37" t="s">
        <v>10</v>
      </c>
      <c r="J4" s="45" t="s">
        <v>11</v>
      </c>
      <c r="K4" s="46" t="s">
        <v>12</v>
      </c>
    </row>
    <row r="5" spans="1:11" ht="24.75" thickBot="1" x14ac:dyDescent="0.3">
      <c r="A5" s="47" t="s">
        <v>78</v>
      </c>
      <c r="B5" s="48" t="s">
        <v>21</v>
      </c>
      <c r="C5" s="49" t="s">
        <v>79</v>
      </c>
      <c r="D5" s="47">
        <v>2</v>
      </c>
      <c r="E5" s="47">
        <v>0</v>
      </c>
      <c r="F5" s="47">
        <v>2</v>
      </c>
      <c r="G5" s="47">
        <v>2</v>
      </c>
      <c r="H5" s="47" t="s">
        <v>17</v>
      </c>
      <c r="I5" s="47" t="s">
        <v>74</v>
      </c>
      <c r="J5" s="50"/>
      <c r="K5" s="51"/>
    </row>
    <row r="6" spans="1:11" ht="15.75" thickBot="1" x14ac:dyDescent="0.3">
      <c r="A6" s="47" t="s">
        <v>80</v>
      </c>
      <c r="B6" s="48" t="s">
        <v>81</v>
      </c>
      <c r="C6" s="49" t="s">
        <v>82</v>
      </c>
      <c r="D6" s="47">
        <v>2</v>
      </c>
      <c r="E6" s="47">
        <v>0</v>
      </c>
      <c r="F6" s="47">
        <v>2</v>
      </c>
      <c r="G6" s="47">
        <v>2</v>
      </c>
      <c r="H6" s="47" t="s">
        <v>17</v>
      </c>
      <c r="I6" s="47" t="s">
        <v>74</v>
      </c>
      <c r="J6" s="50"/>
      <c r="K6" s="51"/>
    </row>
    <row r="7" spans="1:11" ht="15.75" thickBot="1" x14ac:dyDescent="0.3">
      <c r="A7" s="47" t="s">
        <v>78</v>
      </c>
      <c r="B7" s="48" t="s">
        <v>83</v>
      </c>
      <c r="C7" s="49" t="s">
        <v>84</v>
      </c>
      <c r="D7" s="47">
        <v>2</v>
      </c>
      <c r="E7" s="47">
        <v>0</v>
      </c>
      <c r="F7" s="47">
        <v>2</v>
      </c>
      <c r="G7" s="47">
        <v>2</v>
      </c>
      <c r="H7" s="47" t="s">
        <v>17</v>
      </c>
      <c r="I7" s="47" t="s">
        <v>74</v>
      </c>
      <c r="J7" s="50"/>
      <c r="K7" s="51"/>
    </row>
    <row r="8" spans="1:11" ht="24.75" thickBot="1" x14ac:dyDescent="0.3">
      <c r="A8" s="51" t="s">
        <v>78</v>
      </c>
      <c r="B8" s="52" t="s">
        <v>85</v>
      </c>
      <c r="C8" s="49" t="s">
        <v>86</v>
      </c>
      <c r="D8" s="47">
        <v>2</v>
      </c>
      <c r="E8" s="47">
        <v>0</v>
      </c>
      <c r="F8" s="47">
        <v>2</v>
      </c>
      <c r="G8" s="47">
        <v>2</v>
      </c>
      <c r="H8" s="47" t="s">
        <v>17</v>
      </c>
      <c r="I8" s="47"/>
      <c r="J8" s="50"/>
      <c r="K8" s="51" t="s">
        <v>74</v>
      </c>
    </row>
    <row r="9" spans="1:11" ht="15.75" thickBot="1" x14ac:dyDescent="0.3">
      <c r="A9" s="47" t="s">
        <v>80</v>
      </c>
      <c r="B9" s="48" t="s">
        <v>87</v>
      </c>
      <c r="C9" s="49" t="s">
        <v>88</v>
      </c>
      <c r="D9" s="47">
        <v>3</v>
      </c>
      <c r="E9" s="47">
        <v>0</v>
      </c>
      <c r="F9" s="47">
        <v>3</v>
      </c>
      <c r="G9" s="47">
        <v>4</v>
      </c>
      <c r="H9" s="47" t="s">
        <v>17</v>
      </c>
      <c r="I9" s="47"/>
      <c r="J9" s="50"/>
      <c r="K9" s="51" t="s">
        <v>74</v>
      </c>
    </row>
    <row r="10" spans="1:11" ht="15.75" thickBot="1" x14ac:dyDescent="0.3">
      <c r="A10" s="47" t="s">
        <v>78</v>
      </c>
      <c r="B10" s="48" t="s">
        <v>89</v>
      </c>
      <c r="C10" s="49" t="s">
        <v>90</v>
      </c>
      <c r="D10" s="47">
        <v>2</v>
      </c>
      <c r="E10" s="47">
        <v>0</v>
      </c>
      <c r="F10" s="47">
        <v>2</v>
      </c>
      <c r="G10" s="47">
        <v>3</v>
      </c>
      <c r="H10" s="47" t="s">
        <v>17</v>
      </c>
      <c r="I10" s="47"/>
      <c r="J10" s="50"/>
      <c r="K10" s="51" t="s">
        <v>74</v>
      </c>
    </row>
    <row r="11" spans="1:11" ht="15.75" thickBot="1" x14ac:dyDescent="0.3">
      <c r="A11" s="47" t="s">
        <v>78</v>
      </c>
      <c r="B11" s="48" t="s">
        <v>91</v>
      </c>
      <c r="C11" s="49" t="s">
        <v>92</v>
      </c>
      <c r="D11" s="47">
        <v>2</v>
      </c>
      <c r="E11" s="47">
        <v>0</v>
      </c>
      <c r="F11" s="47">
        <v>2</v>
      </c>
      <c r="G11" s="47">
        <v>2</v>
      </c>
      <c r="H11" s="47" t="s">
        <v>17</v>
      </c>
      <c r="I11" s="47"/>
      <c r="J11" s="50"/>
      <c r="K11" s="51" t="s">
        <v>74</v>
      </c>
    </row>
    <row r="12" spans="1:11" ht="15.75" thickBot="1" x14ac:dyDescent="0.3">
      <c r="A12" s="47" t="s">
        <v>78</v>
      </c>
      <c r="B12" s="48" t="s">
        <v>93</v>
      </c>
      <c r="C12" s="49" t="s">
        <v>94</v>
      </c>
      <c r="D12" s="47">
        <v>3</v>
      </c>
      <c r="E12" s="47">
        <v>0</v>
      </c>
      <c r="F12" s="47">
        <v>3</v>
      </c>
      <c r="G12" s="47">
        <v>3</v>
      </c>
      <c r="H12" s="47" t="s">
        <v>17</v>
      </c>
      <c r="I12" s="47"/>
      <c r="J12" s="50"/>
      <c r="K12" s="51" t="s">
        <v>74</v>
      </c>
    </row>
    <row r="13" spans="1:11" ht="15.75" thickBot="1" x14ac:dyDescent="0.3">
      <c r="A13" s="47" t="s">
        <v>78</v>
      </c>
      <c r="B13" s="48" t="s">
        <v>95</v>
      </c>
      <c r="C13" s="49" t="s">
        <v>96</v>
      </c>
      <c r="D13" s="47">
        <v>2</v>
      </c>
      <c r="E13" s="47">
        <v>0</v>
      </c>
      <c r="F13" s="47">
        <v>2</v>
      </c>
      <c r="G13" s="47">
        <v>3</v>
      </c>
      <c r="H13" s="47" t="s">
        <v>17</v>
      </c>
      <c r="I13" s="47"/>
      <c r="J13" s="50"/>
      <c r="K13" s="51" t="s">
        <v>74</v>
      </c>
    </row>
    <row r="14" spans="1:11" ht="15.75" thickBot="1" x14ac:dyDescent="0.3">
      <c r="A14" s="47" t="s">
        <v>78</v>
      </c>
      <c r="B14" s="48" t="s">
        <v>97</v>
      </c>
      <c r="C14" s="49" t="s">
        <v>98</v>
      </c>
      <c r="D14" s="47">
        <v>2</v>
      </c>
      <c r="E14" s="47">
        <v>0</v>
      </c>
      <c r="F14" s="47">
        <v>2</v>
      </c>
      <c r="G14" s="47">
        <v>3</v>
      </c>
      <c r="H14" s="47" t="s">
        <v>18</v>
      </c>
      <c r="I14" s="47"/>
      <c r="J14" s="50"/>
      <c r="K14" s="51" t="s">
        <v>74</v>
      </c>
    </row>
    <row r="15" spans="1:11" ht="15.75" thickBot="1" x14ac:dyDescent="0.3">
      <c r="A15" s="47" t="s">
        <v>78</v>
      </c>
      <c r="B15" s="48" t="s">
        <v>99</v>
      </c>
      <c r="C15" s="49" t="s">
        <v>100</v>
      </c>
      <c r="D15" s="47">
        <v>2</v>
      </c>
      <c r="E15" s="47">
        <v>0</v>
      </c>
      <c r="F15" s="47">
        <v>2</v>
      </c>
      <c r="G15" s="47">
        <v>3</v>
      </c>
      <c r="H15" s="47" t="s">
        <v>18</v>
      </c>
      <c r="I15" s="47"/>
      <c r="J15" s="50"/>
      <c r="K15" s="51" t="s">
        <v>74</v>
      </c>
    </row>
    <row r="16" spans="1:11" ht="24.75" thickBot="1" x14ac:dyDescent="0.3">
      <c r="A16" s="47" t="s">
        <v>101</v>
      </c>
      <c r="B16" s="48" t="s">
        <v>102</v>
      </c>
      <c r="C16" s="49" t="s">
        <v>103</v>
      </c>
      <c r="D16" s="47">
        <v>3</v>
      </c>
      <c r="E16" s="47">
        <v>0</v>
      </c>
      <c r="F16" s="47">
        <v>3</v>
      </c>
      <c r="G16" s="47">
        <v>4</v>
      </c>
      <c r="H16" s="47" t="s">
        <v>17</v>
      </c>
      <c r="I16" s="47"/>
      <c r="J16" s="50"/>
      <c r="K16" s="51" t="s">
        <v>74</v>
      </c>
    </row>
    <row r="17" spans="1:11" ht="24.75" thickBot="1" x14ac:dyDescent="0.3">
      <c r="A17" s="47" t="s">
        <v>101</v>
      </c>
      <c r="B17" s="48" t="s">
        <v>104</v>
      </c>
      <c r="C17" s="49" t="s">
        <v>105</v>
      </c>
      <c r="D17" s="47">
        <v>3</v>
      </c>
      <c r="E17" s="47">
        <v>0</v>
      </c>
      <c r="F17" s="47">
        <v>3</v>
      </c>
      <c r="G17" s="47">
        <v>4</v>
      </c>
      <c r="H17" s="47" t="s">
        <v>17</v>
      </c>
      <c r="I17" s="47"/>
      <c r="J17" s="50"/>
      <c r="K17" s="51" t="s">
        <v>74</v>
      </c>
    </row>
    <row r="18" spans="1:11" ht="15.75" thickBot="1" x14ac:dyDescent="0.3">
      <c r="A18" s="47" t="s">
        <v>101</v>
      </c>
      <c r="B18" s="48" t="s">
        <v>106</v>
      </c>
      <c r="C18" s="49" t="s">
        <v>107</v>
      </c>
      <c r="D18" s="47">
        <v>2</v>
      </c>
      <c r="E18" s="47">
        <v>2</v>
      </c>
      <c r="F18" s="47">
        <v>3</v>
      </c>
      <c r="G18" s="47">
        <v>4</v>
      </c>
      <c r="H18" s="47" t="s">
        <v>17</v>
      </c>
      <c r="I18" s="47"/>
      <c r="J18" s="50"/>
      <c r="K18" s="51" t="s">
        <v>74</v>
      </c>
    </row>
    <row r="19" spans="1:11" ht="24.75" thickBot="1" x14ac:dyDescent="0.3">
      <c r="A19" s="47" t="s">
        <v>101</v>
      </c>
      <c r="B19" s="48" t="s">
        <v>108</v>
      </c>
      <c r="C19" s="49" t="s">
        <v>109</v>
      </c>
      <c r="D19" s="47">
        <v>2</v>
      </c>
      <c r="E19" s="47">
        <v>2</v>
      </c>
      <c r="F19" s="47">
        <v>3</v>
      </c>
      <c r="G19" s="47">
        <v>3</v>
      </c>
      <c r="H19" s="47" t="s">
        <v>17</v>
      </c>
      <c r="I19" s="47"/>
      <c r="J19" s="50"/>
      <c r="K19" s="51" t="s">
        <v>74</v>
      </c>
    </row>
    <row r="20" spans="1:11" ht="24.75" thickBot="1" x14ac:dyDescent="0.3">
      <c r="A20" s="47" t="s">
        <v>101</v>
      </c>
      <c r="B20" s="48" t="s">
        <v>110</v>
      </c>
      <c r="C20" s="49" t="s">
        <v>111</v>
      </c>
      <c r="D20" s="47">
        <v>2</v>
      </c>
      <c r="E20" s="47">
        <v>0</v>
      </c>
      <c r="F20" s="47">
        <v>2</v>
      </c>
      <c r="G20" s="47">
        <v>2</v>
      </c>
      <c r="H20" s="47" t="s">
        <v>17</v>
      </c>
      <c r="I20" s="47"/>
      <c r="J20" s="51" t="s">
        <v>74</v>
      </c>
      <c r="K20" s="51"/>
    </row>
    <row r="21" spans="1:11" ht="24.75" thickBot="1" x14ac:dyDescent="0.3">
      <c r="A21" s="47" t="s">
        <v>101</v>
      </c>
      <c r="B21" s="48" t="s">
        <v>112</v>
      </c>
      <c r="C21" s="49" t="s">
        <v>113</v>
      </c>
      <c r="D21" s="47">
        <v>2</v>
      </c>
      <c r="E21" s="47">
        <v>2</v>
      </c>
      <c r="F21" s="47">
        <v>3</v>
      </c>
      <c r="G21" s="47">
        <v>4</v>
      </c>
      <c r="H21" s="47" t="s">
        <v>17</v>
      </c>
      <c r="I21" s="47"/>
      <c r="J21" s="50"/>
      <c r="K21" s="51" t="s">
        <v>74</v>
      </c>
    </row>
    <row r="22" spans="1:11" ht="15.75" thickBot="1" x14ac:dyDescent="0.3">
      <c r="A22" s="47" t="s">
        <v>101</v>
      </c>
      <c r="B22" s="48" t="s">
        <v>114</v>
      </c>
      <c r="C22" s="49" t="s">
        <v>115</v>
      </c>
      <c r="D22" s="47">
        <v>3</v>
      </c>
      <c r="E22" s="47">
        <v>0</v>
      </c>
      <c r="F22" s="47">
        <v>3</v>
      </c>
      <c r="G22" s="47">
        <v>3</v>
      </c>
      <c r="H22" s="47" t="s">
        <v>17</v>
      </c>
      <c r="I22" s="47" t="s">
        <v>74</v>
      </c>
      <c r="J22" s="50"/>
      <c r="K22" s="51"/>
    </row>
    <row r="23" spans="1:11" ht="15.75" thickBot="1" x14ac:dyDescent="0.3">
      <c r="A23" s="47" t="s">
        <v>101</v>
      </c>
      <c r="B23" s="48" t="s">
        <v>116</v>
      </c>
      <c r="C23" s="49" t="s">
        <v>117</v>
      </c>
      <c r="D23" s="47">
        <v>2</v>
      </c>
      <c r="E23" s="47">
        <v>0</v>
      </c>
      <c r="F23" s="47">
        <v>2</v>
      </c>
      <c r="G23" s="47">
        <v>3</v>
      </c>
      <c r="H23" s="47" t="s">
        <v>18</v>
      </c>
      <c r="I23" s="47" t="s">
        <v>74</v>
      </c>
      <c r="J23" s="50"/>
      <c r="K23" s="51"/>
    </row>
    <row r="24" spans="1:11" ht="15.75" thickBot="1" x14ac:dyDescent="0.3">
      <c r="A24" s="47" t="s">
        <v>101</v>
      </c>
      <c r="B24" s="48" t="s">
        <v>118</v>
      </c>
      <c r="C24" s="49" t="s">
        <v>119</v>
      </c>
      <c r="D24" s="47">
        <v>2</v>
      </c>
      <c r="E24" s="47">
        <v>0</v>
      </c>
      <c r="F24" s="47">
        <v>2</v>
      </c>
      <c r="G24" s="47">
        <v>3</v>
      </c>
      <c r="H24" s="47" t="s">
        <v>18</v>
      </c>
      <c r="I24" s="47" t="s">
        <v>74</v>
      </c>
      <c r="J24" s="51"/>
      <c r="K24" s="51"/>
    </row>
    <row r="25" spans="1:11" ht="15.75" thickBot="1" x14ac:dyDescent="0.3">
      <c r="A25" s="47" t="s">
        <v>101</v>
      </c>
      <c r="B25" s="48" t="s">
        <v>120</v>
      </c>
      <c r="C25" s="49" t="s">
        <v>121</v>
      </c>
      <c r="D25" s="47">
        <v>2</v>
      </c>
      <c r="E25" s="47">
        <v>0</v>
      </c>
      <c r="F25" s="47">
        <v>2</v>
      </c>
      <c r="G25" s="47">
        <v>4</v>
      </c>
      <c r="H25" s="47" t="s">
        <v>18</v>
      </c>
      <c r="I25" s="47"/>
      <c r="J25" s="50"/>
      <c r="K25" s="51" t="s">
        <v>74</v>
      </c>
    </row>
    <row r="26" spans="1:11" ht="36.75" thickBot="1" x14ac:dyDescent="0.3">
      <c r="A26" s="47" t="s">
        <v>122</v>
      </c>
      <c r="B26" s="48" t="s">
        <v>123</v>
      </c>
      <c r="C26" s="49" t="s">
        <v>124</v>
      </c>
      <c r="D26" s="47">
        <v>3</v>
      </c>
      <c r="E26" s="47">
        <v>2</v>
      </c>
      <c r="F26" s="47">
        <v>4</v>
      </c>
      <c r="G26" s="47">
        <v>5</v>
      </c>
      <c r="H26" s="47" t="s">
        <v>17</v>
      </c>
      <c r="I26" s="47"/>
      <c r="J26" s="50"/>
      <c r="K26" s="53" t="s">
        <v>74</v>
      </c>
    </row>
    <row r="27" spans="1:11" ht="24.75" thickBot="1" x14ac:dyDescent="0.3">
      <c r="A27" s="47" t="s">
        <v>122</v>
      </c>
      <c r="B27" s="48" t="s">
        <v>125</v>
      </c>
      <c r="C27" s="49" t="s">
        <v>126</v>
      </c>
      <c r="D27" s="47">
        <v>3</v>
      </c>
      <c r="E27" s="47">
        <v>0</v>
      </c>
      <c r="F27" s="47">
        <v>3</v>
      </c>
      <c r="G27" s="47">
        <v>4</v>
      </c>
      <c r="H27" s="47" t="s">
        <v>17</v>
      </c>
      <c r="I27" s="47"/>
      <c r="J27" s="50"/>
      <c r="K27" s="53" t="s">
        <v>74</v>
      </c>
    </row>
    <row r="28" spans="1:11" ht="15.75" thickBot="1" x14ac:dyDescent="0.3">
      <c r="A28" s="47" t="s">
        <v>122</v>
      </c>
      <c r="B28" s="48" t="s">
        <v>127</v>
      </c>
      <c r="C28" s="49" t="s">
        <v>128</v>
      </c>
      <c r="D28" s="47">
        <v>0</v>
      </c>
      <c r="E28" s="47">
        <v>0</v>
      </c>
      <c r="F28" s="47">
        <v>0</v>
      </c>
      <c r="G28" s="47">
        <v>3</v>
      </c>
      <c r="H28" s="47" t="s">
        <v>17</v>
      </c>
      <c r="I28" s="47"/>
      <c r="J28" s="50"/>
      <c r="K28" s="53" t="s">
        <v>74</v>
      </c>
    </row>
    <row r="29" spans="1:11" ht="36.75" thickBot="1" x14ac:dyDescent="0.3">
      <c r="A29" s="47" t="s">
        <v>122</v>
      </c>
      <c r="B29" s="48" t="s">
        <v>129</v>
      </c>
      <c r="C29" s="49" t="s">
        <v>130</v>
      </c>
      <c r="D29" s="47">
        <v>2</v>
      </c>
      <c r="E29" s="47">
        <v>0</v>
      </c>
      <c r="F29" s="47">
        <v>2</v>
      </c>
      <c r="G29" s="47">
        <v>3</v>
      </c>
      <c r="H29" s="47" t="s">
        <v>17</v>
      </c>
      <c r="I29" s="47" t="s">
        <v>74</v>
      </c>
      <c r="J29" s="50"/>
      <c r="K29" s="53"/>
    </row>
    <row r="30" spans="1:11" ht="48.75" thickBot="1" x14ac:dyDescent="0.3">
      <c r="A30" s="47" t="s">
        <v>122</v>
      </c>
      <c r="B30" s="48" t="s">
        <v>131</v>
      </c>
      <c r="C30" s="49" t="s">
        <v>132</v>
      </c>
      <c r="D30" s="47">
        <v>3</v>
      </c>
      <c r="E30" s="47">
        <v>2</v>
      </c>
      <c r="F30" s="47">
        <v>4</v>
      </c>
      <c r="G30" s="47">
        <v>4</v>
      </c>
      <c r="H30" s="47" t="s">
        <v>17</v>
      </c>
      <c r="I30" s="47"/>
      <c r="J30" s="50"/>
      <c r="K30" s="53" t="s">
        <v>74</v>
      </c>
    </row>
    <row r="31" spans="1:11" ht="24.75" thickBot="1" x14ac:dyDescent="0.3">
      <c r="A31" s="47" t="s">
        <v>122</v>
      </c>
      <c r="B31" s="48" t="s">
        <v>133</v>
      </c>
      <c r="C31" s="49" t="s">
        <v>134</v>
      </c>
      <c r="D31" s="47">
        <v>3</v>
      </c>
      <c r="E31" s="47">
        <v>0</v>
      </c>
      <c r="F31" s="47">
        <v>3</v>
      </c>
      <c r="G31" s="47">
        <v>3</v>
      </c>
      <c r="H31" s="47" t="s">
        <v>17</v>
      </c>
      <c r="I31" s="47"/>
      <c r="J31" s="51" t="s">
        <v>74</v>
      </c>
      <c r="K31" s="51"/>
    </row>
    <row r="32" spans="1:11" ht="15.75" thickBot="1" x14ac:dyDescent="0.3">
      <c r="A32" s="47" t="s">
        <v>122</v>
      </c>
      <c r="B32" s="48" t="s">
        <v>135</v>
      </c>
      <c r="C32" s="49" t="s">
        <v>136</v>
      </c>
      <c r="D32" s="47">
        <v>2</v>
      </c>
      <c r="E32" s="47">
        <v>0</v>
      </c>
      <c r="F32" s="47">
        <v>2</v>
      </c>
      <c r="G32" s="47">
        <v>2</v>
      </c>
      <c r="H32" s="47" t="s">
        <v>17</v>
      </c>
      <c r="I32" s="47"/>
      <c r="J32" s="50"/>
      <c r="K32" s="51" t="s">
        <v>74</v>
      </c>
    </row>
    <row r="33" spans="1:11" ht="24.75" thickBot="1" x14ac:dyDescent="0.3">
      <c r="A33" s="47" t="s">
        <v>122</v>
      </c>
      <c r="B33" s="48" t="s">
        <v>137</v>
      </c>
      <c r="C33" s="49" t="s">
        <v>138</v>
      </c>
      <c r="D33" s="47">
        <v>2</v>
      </c>
      <c r="E33" s="47">
        <v>0</v>
      </c>
      <c r="F33" s="47">
        <v>2</v>
      </c>
      <c r="G33" s="47">
        <v>3</v>
      </c>
      <c r="H33" s="47" t="s">
        <v>18</v>
      </c>
      <c r="I33" s="47" t="s">
        <v>74</v>
      </c>
      <c r="J33" s="50"/>
      <c r="K33" s="51"/>
    </row>
    <row r="34" spans="1:11" ht="15.75" thickBot="1" x14ac:dyDescent="0.3">
      <c r="A34" s="47" t="s">
        <v>122</v>
      </c>
      <c r="B34" s="48" t="s">
        <v>120</v>
      </c>
      <c r="C34" s="49" t="s">
        <v>121</v>
      </c>
      <c r="D34" s="47">
        <v>2</v>
      </c>
      <c r="E34" s="47">
        <v>0</v>
      </c>
      <c r="F34" s="47">
        <v>2</v>
      </c>
      <c r="G34" s="47">
        <v>4</v>
      </c>
      <c r="H34" s="47" t="s">
        <v>18</v>
      </c>
      <c r="I34" s="47"/>
      <c r="J34" s="50"/>
      <c r="K34" s="51" t="s">
        <v>74</v>
      </c>
    </row>
    <row r="35" spans="1:11" ht="24.75" thickBot="1" x14ac:dyDescent="0.3">
      <c r="A35" s="47" t="s">
        <v>139</v>
      </c>
      <c r="B35" s="48" t="s">
        <v>140</v>
      </c>
      <c r="C35" s="49" t="s">
        <v>141</v>
      </c>
      <c r="D35" s="47">
        <v>0</v>
      </c>
      <c r="E35" s="47">
        <v>36</v>
      </c>
      <c r="F35" s="47">
        <v>18</v>
      </c>
      <c r="G35" s="47">
        <v>30</v>
      </c>
      <c r="H35" s="47" t="s">
        <v>17</v>
      </c>
      <c r="I35" s="47"/>
      <c r="J35" s="50"/>
      <c r="K35" s="51" t="s">
        <v>74</v>
      </c>
    </row>
    <row r="36" spans="1:11" ht="15.75" thickBot="1" x14ac:dyDescent="0.3">
      <c r="A36" s="54"/>
      <c r="B36" s="55"/>
      <c r="C36" s="56"/>
      <c r="D36" s="54"/>
      <c r="E36" s="54"/>
      <c r="F36" s="54"/>
      <c r="G36" s="54"/>
      <c r="H36" s="54"/>
      <c r="I36" s="54"/>
      <c r="J36" s="50"/>
      <c r="K36" s="51"/>
    </row>
    <row r="37" spans="1:11" ht="16.5" thickBot="1" x14ac:dyDescent="0.3">
      <c r="A37" s="102" t="s">
        <v>8</v>
      </c>
      <c r="B37" s="103"/>
      <c r="C37" s="104"/>
      <c r="D37" s="57">
        <f>SUM(D5:D36)</f>
        <v>67</v>
      </c>
      <c r="E37" s="57">
        <f>SUM(E5:E36)</f>
        <v>46</v>
      </c>
      <c r="F37" s="58">
        <f>SUM(F5:F36)</f>
        <v>90</v>
      </c>
      <c r="G37" s="59">
        <f>SUM(G5:G36)</f>
        <v>124</v>
      </c>
      <c r="H37" s="105"/>
      <c r="I37" s="105"/>
      <c r="K37" s="13"/>
    </row>
    <row r="38" spans="1:11" ht="16.5" thickBot="1" x14ac:dyDescent="0.3">
      <c r="A38" s="109" t="s">
        <v>13</v>
      </c>
      <c r="B38" s="110"/>
      <c r="C38" s="110"/>
      <c r="D38" s="23"/>
      <c r="E38" s="23"/>
      <c r="F38" s="23"/>
      <c r="G38" s="60">
        <v>5</v>
      </c>
      <c r="H38" s="105"/>
      <c r="I38" s="105"/>
      <c r="K38" s="13"/>
    </row>
    <row r="39" spans="1:11" ht="16.5" thickBot="1" x14ac:dyDescent="0.3">
      <c r="A39" s="89" t="s">
        <v>14</v>
      </c>
      <c r="B39" s="90"/>
      <c r="C39" s="90"/>
      <c r="D39" s="90"/>
      <c r="E39" s="90"/>
      <c r="F39" s="91"/>
      <c r="G39" s="9">
        <v>21</v>
      </c>
      <c r="H39" s="106"/>
      <c r="I39" s="105"/>
      <c r="K39" s="13"/>
    </row>
    <row r="40" spans="1:11" ht="16.5" thickBot="1" x14ac:dyDescent="0.3">
      <c r="A40" s="92" t="s">
        <v>15</v>
      </c>
      <c r="B40" s="93"/>
      <c r="C40" s="93"/>
      <c r="D40" s="93"/>
      <c r="E40" s="93"/>
      <c r="F40" s="94"/>
      <c r="G40" s="10">
        <v>0.16900000000000001</v>
      </c>
      <c r="H40" s="107"/>
      <c r="I40" s="108"/>
      <c r="J40" s="14"/>
      <c r="K40" s="15"/>
    </row>
    <row r="41" spans="1:11" ht="28.5" customHeight="1" x14ac:dyDescent="0.25"/>
  </sheetData>
  <mergeCells count="16">
    <mergeCell ref="A37:C37"/>
    <mergeCell ref="H37:I40"/>
    <mergeCell ref="A38:C38"/>
    <mergeCell ref="A39:F39"/>
    <mergeCell ref="A40:F40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"/>
  <sheetViews>
    <sheetView topLeftCell="A34" workbookViewId="0">
      <selection activeCell="C59" sqref="C59"/>
    </sheetView>
  </sheetViews>
  <sheetFormatPr defaultColWidth="8.85546875" defaultRowHeight="15" x14ac:dyDescent="0.25"/>
  <cols>
    <col min="1" max="1" width="17.85546875" customWidth="1"/>
    <col min="2" max="2" width="15" customWidth="1"/>
    <col min="3" max="3" width="31.8554687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42578125" customWidth="1"/>
  </cols>
  <sheetData>
    <row r="1" spans="1:11" ht="16.5" thickBot="1" x14ac:dyDescent="0.3">
      <c r="A1" s="111" t="s">
        <v>75</v>
      </c>
      <c r="B1" s="112"/>
      <c r="C1" s="112"/>
      <c r="D1" s="112"/>
      <c r="E1" s="112"/>
      <c r="F1" s="112"/>
      <c r="G1" s="112"/>
      <c r="H1" s="112"/>
      <c r="I1" s="112"/>
      <c r="J1" s="33"/>
      <c r="K1" s="34"/>
    </row>
    <row r="2" spans="1:11" ht="15.75" thickBot="1" x14ac:dyDescent="0.3">
      <c r="A2" s="113" t="s">
        <v>142</v>
      </c>
      <c r="B2" s="114"/>
      <c r="C2" s="114"/>
      <c r="D2" s="114"/>
      <c r="E2" s="114"/>
      <c r="F2" s="114"/>
      <c r="G2" s="114"/>
      <c r="H2" s="114"/>
      <c r="I2" s="114"/>
      <c r="J2" s="35"/>
      <c r="K2" s="36"/>
    </row>
    <row r="3" spans="1:11" ht="15.75" thickBot="1" x14ac:dyDescent="0.3">
      <c r="A3" s="115" t="s">
        <v>0</v>
      </c>
      <c r="B3" s="115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7" t="s">
        <v>6</v>
      </c>
      <c r="H3" s="115" t="s">
        <v>7</v>
      </c>
      <c r="I3" s="119" t="s">
        <v>143</v>
      </c>
      <c r="J3" s="120"/>
      <c r="K3" s="121"/>
    </row>
    <row r="4" spans="1:11" ht="15.75" thickBot="1" x14ac:dyDescent="0.3">
      <c r="A4" s="116"/>
      <c r="B4" s="116"/>
      <c r="C4" s="116"/>
      <c r="D4" s="116"/>
      <c r="E4" s="116"/>
      <c r="F4" s="116"/>
      <c r="G4" s="118"/>
      <c r="H4" s="116"/>
      <c r="I4" s="61" t="s">
        <v>10</v>
      </c>
      <c r="J4" s="62" t="s">
        <v>11</v>
      </c>
      <c r="K4" s="63" t="s">
        <v>12</v>
      </c>
    </row>
    <row r="5" spans="1:11" ht="15.75" thickBot="1" x14ac:dyDescent="0.3">
      <c r="A5" s="1">
        <v>2</v>
      </c>
      <c r="B5" s="2" t="s">
        <v>144</v>
      </c>
      <c r="C5" s="2" t="s">
        <v>145</v>
      </c>
      <c r="D5" s="3">
        <v>4</v>
      </c>
      <c r="E5" s="3">
        <v>0</v>
      </c>
      <c r="F5" s="3">
        <v>4</v>
      </c>
      <c r="G5" s="3">
        <v>4</v>
      </c>
      <c r="H5" s="3" t="s">
        <v>146</v>
      </c>
      <c r="I5" s="1"/>
      <c r="J5" s="64"/>
      <c r="K5" s="64" t="s">
        <v>74</v>
      </c>
    </row>
    <row r="6" spans="1:11" ht="15.75" thickBot="1" x14ac:dyDescent="0.3">
      <c r="A6" s="1">
        <v>2</v>
      </c>
      <c r="B6" s="2" t="s">
        <v>81</v>
      </c>
      <c r="C6" s="2" t="s">
        <v>147</v>
      </c>
      <c r="D6" s="3">
        <v>2</v>
      </c>
      <c r="E6" s="3">
        <v>0</v>
      </c>
      <c r="F6" s="3">
        <v>2</v>
      </c>
      <c r="G6" s="3">
        <v>2</v>
      </c>
      <c r="H6" s="3" t="s">
        <v>146</v>
      </c>
      <c r="I6" s="1" t="s">
        <v>74</v>
      </c>
      <c r="J6" s="64"/>
      <c r="K6" s="64"/>
    </row>
    <row r="7" spans="1:11" ht="15.75" thickBot="1" x14ac:dyDescent="0.3">
      <c r="A7" s="1">
        <v>2</v>
      </c>
      <c r="B7" s="2" t="s">
        <v>21</v>
      </c>
      <c r="C7" s="2" t="s">
        <v>148</v>
      </c>
      <c r="D7" s="3">
        <v>2</v>
      </c>
      <c r="E7" s="3">
        <v>0</v>
      </c>
      <c r="F7" s="3">
        <v>2</v>
      </c>
      <c r="G7" s="3">
        <v>2</v>
      </c>
      <c r="H7" s="3" t="s">
        <v>146</v>
      </c>
      <c r="I7" s="1" t="s">
        <v>74</v>
      </c>
      <c r="J7" s="64"/>
      <c r="K7" s="64"/>
    </row>
    <row r="8" spans="1:11" ht="15.75" thickBot="1" x14ac:dyDescent="0.3">
      <c r="A8" s="1">
        <v>2</v>
      </c>
      <c r="B8" s="2" t="s">
        <v>83</v>
      </c>
      <c r="C8" s="2" t="s">
        <v>149</v>
      </c>
      <c r="D8" s="3">
        <v>2</v>
      </c>
      <c r="E8" s="3">
        <v>0</v>
      </c>
      <c r="F8" s="3">
        <v>2</v>
      </c>
      <c r="G8" s="3">
        <v>2</v>
      </c>
      <c r="H8" s="3" t="s">
        <v>146</v>
      </c>
      <c r="I8" s="1" t="s">
        <v>74</v>
      </c>
      <c r="J8" s="64"/>
      <c r="K8" s="64"/>
    </row>
    <row r="9" spans="1:11" ht="15.75" thickBot="1" x14ac:dyDescent="0.3">
      <c r="A9" s="1">
        <v>2</v>
      </c>
      <c r="B9" s="2" t="s">
        <v>150</v>
      </c>
      <c r="C9" s="2" t="s">
        <v>151</v>
      </c>
      <c r="D9" s="3">
        <v>4</v>
      </c>
      <c r="E9" s="3">
        <v>2</v>
      </c>
      <c r="F9" s="3">
        <v>5</v>
      </c>
      <c r="G9" s="3">
        <v>6</v>
      </c>
      <c r="H9" s="3" t="s">
        <v>146</v>
      </c>
      <c r="I9" s="1"/>
      <c r="J9" s="64"/>
      <c r="K9" s="64" t="s">
        <v>74</v>
      </c>
    </row>
    <row r="10" spans="1:11" ht="15.75" thickBot="1" x14ac:dyDescent="0.3">
      <c r="A10" s="1">
        <v>2</v>
      </c>
      <c r="B10" s="2" t="s">
        <v>152</v>
      </c>
      <c r="C10" s="2" t="s">
        <v>153</v>
      </c>
      <c r="D10" s="3">
        <v>2</v>
      </c>
      <c r="E10" s="3">
        <v>0</v>
      </c>
      <c r="F10" s="3">
        <v>2</v>
      </c>
      <c r="G10" s="3">
        <v>2</v>
      </c>
      <c r="H10" s="3" t="s">
        <v>146</v>
      </c>
      <c r="I10" s="1"/>
      <c r="J10" s="64"/>
      <c r="K10" s="64" t="s">
        <v>74</v>
      </c>
    </row>
    <row r="11" spans="1:11" ht="15.75" thickBot="1" x14ac:dyDescent="0.3">
      <c r="A11" s="1">
        <v>2</v>
      </c>
      <c r="B11" s="2" t="s">
        <v>154</v>
      </c>
      <c r="C11" s="2" t="s">
        <v>155</v>
      </c>
      <c r="D11" s="3">
        <v>2</v>
      </c>
      <c r="E11" s="3">
        <v>0</v>
      </c>
      <c r="F11" s="3">
        <v>2</v>
      </c>
      <c r="G11" s="3">
        <v>2</v>
      </c>
      <c r="H11" s="3" t="s">
        <v>146</v>
      </c>
      <c r="I11" s="1"/>
      <c r="J11" s="64"/>
      <c r="K11" s="64" t="s">
        <v>74</v>
      </c>
    </row>
    <row r="12" spans="1:11" ht="15.75" thickBot="1" x14ac:dyDescent="0.3">
      <c r="A12" s="1">
        <v>2</v>
      </c>
      <c r="B12" s="2" t="s">
        <v>156</v>
      </c>
      <c r="C12" s="2" t="s">
        <v>157</v>
      </c>
      <c r="D12" s="3">
        <v>2</v>
      </c>
      <c r="E12" s="3">
        <v>0</v>
      </c>
      <c r="F12" s="3">
        <v>2</v>
      </c>
      <c r="G12" s="3">
        <v>4</v>
      </c>
      <c r="H12" s="3" t="s">
        <v>18</v>
      </c>
      <c r="I12" s="1"/>
      <c r="J12" s="64"/>
      <c r="K12" s="64" t="s">
        <v>74</v>
      </c>
    </row>
    <row r="13" spans="1:11" ht="15.75" thickBot="1" x14ac:dyDescent="0.3">
      <c r="A13" s="1">
        <v>2</v>
      </c>
      <c r="B13" s="2" t="s">
        <v>158</v>
      </c>
      <c r="C13" s="2" t="s">
        <v>159</v>
      </c>
      <c r="D13" s="3">
        <v>2</v>
      </c>
      <c r="E13" s="3">
        <v>0</v>
      </c>
      <c r="F13" s="3">
        <v>2</v>
      </c>
      <c r="G13" s="3">
        <v>4</v>
      </c>
      <c r="H13" s="3" t="s">
        <v>18</v>
      </c>
      <c r="I13" s="1" t="s">
        <v>74</v>
      </c>
      <c r="J13" s="64"/>
      <c r="K13" s="64"/>
    </row>
    <row r="14" spans="1:11" ht="15.75" thickBot="1" x14ac:dyDescent="0.3">
      <c r="A14" s="1">
        <v>2</v>
      </c>
      <c r="B14" s="2" t="s">
        <v>160</v>
      </c>
      <c r="C14" s="2" t="s">
        <v>161</v>
      </c>
      <c r="D14" s="3">
        <v>2</v>
      </c>
      <c r="E14" s="3">
        <v>0</v>
      </c>
      <c r="F14" s="3">
        <v>2</v>
      </c>
      <c r="G14" s="3">
        <v>2</v>
      </c>
      <c r="H14" s="3" t="s">
        <v>146</v>
      </c>
      <c r="I14" s="1"/>
      <c r="J14" s="64"/>
      <c r="K14" s="64" t="s">
        <v>74</v>
      </c>
    </row>
    <row r="15" spans="1:11" ht="15.75" thickBot="1" x14ac:dyDescent="0.3">
      <c r="A15" s="1">
        <v>2</v>
      </c>
      <c r="B15" s="2" t="s">
        <v>162</v>
      </c>
      <c r="C15" s="2" t="s">
        <v>163</v>
      </c>
      <c r="D15" s="3">
        <v>2</v>
      </c>
      <c r="E15" s="3">
        <v>0</v>
      </c>
      <c r="F15" s="3">
        <v>4</v>
      </c>
      <c r="G15" s="3">
        <v>4</v>
      </c>
      <c r="H15" s="3" t="s">
        <v>18</v>
      </c>
      <c r="I15" s="1"/>
      <c r="J15" s="64"/>
      <c r="K15" s="64" t="s">
        <v>74</v>
      </c>
    </row>
    <row r="16" spans="1:11" ht="15.75" thickBot="1" x14ac:dyDescent="0.3">
      <c r="A16" s="1">
        <v>2</v>
      </c>
      <c r="B16" s="2" t="s">
        <v>164</v>
      </c>
      <c r="C16" s="2" t="s">
        <v>165</v>
      </c>
      <c r="D16" s="3">
        <v>2</v>
      </c>
      <c r="E16" s="3">
        <v>0</v>
      </c>
      <c r="F16" s="3">
        <v>2</v>
      </c>
      <c r="G16" s="3">
        <v>4</v>
      </c>
      <c r="H16" s="3" t="s">
        <v>17</v>
      </c>
      <c r="I16" s="1" t="s">
        <v>74</v>
      </c>
      <c r="J16" s="64"/>
      <c r="K16" s="64"/>
    </row>
    <row r="17" spans="1:11" ht="15.75" thickBot="1" x14ac:dyDescent="0.3">
      <c r="A17" s="4">
        <v>4</v>
      </c>
      <c r="B17" s="2" t="s">
        <v>166</v>
      </c>
      <c r="C17" s="2" t="s">
        <v>167</v>
      </c>
      <c r="D17" s="6">
        <v>2</v>
      </c>
      <c r="E17" s="6">
        <v>0</v>
      </c>
      <c r="F17" s="6">
        <v>2</v>
      </c>
      <c r="G17" s="6">
        <v>3</v>
      </c>
      <c r="H17" s="6" t="s">
        <v>146</v>
      </c>
      <c r="I17" s="4"/>
      <c r="J17" s="64"/>
      <c r="K17" s="64" t="s">
        <v>74</v>
      </c>
    </row>
    <row r="18" spans="1:11" ht="15.75" thickBot="1" x14ac:dyDescent="0.3">
      <c r="A18" s="4">
        <v>4</v>
      </c>
      <c r="B18" s="2" t="s">
        <v>168</v>
      </c>
      <c r="C18" s="2" t="s">
        <v>169</v>
      </c>
      <c r="D18" s="6">
        <v>2</v>
      </c>
      <c r="E18" s="6">
        <v>2</v>
      </c>
      <c r="F18" s="6">
        <v>3</v>
      </c>
      <c r="G18" s="6">
        <v>3</v>
      </c>
      <c r="H18" s="6" t="s">
        <v>146</v>
      </c>
      <c r="I18" s="4"/>
      <c r="J18" s="64"/>
      <c r="K18" s="64" t="s">
        <v>74</v>
      </c>
    </row>
    <row r="19" spans="1:11" ht="15.75" thickBot="1" x14ac:dyDescent="0.3">
      <c r="A19" s="4">
        <v>4</v>
      </c>
      <c r="B19" s="2" t="s">
        <v>170</v>
      </c>
      <c r="C19" s="2" t="s">
        <v>171</v>
      </c>
      <c r="D19" s="6">
        <v>2</v>
      </c>
      <c r="E19" s="6">
        <v>0</v>
      </c>
      <c r="F19" s="6">
        <v>2</v>
      </c>
      <c r="G19" s="6">
        <v>4</v>
      </c>
      <c r="H19" s="6" t="s">
        <v>18</v>
      </c>
      <c r="I19" s="4" t="s">
        <v>74</v>
      </c>
      <c r="J19" s="64"/>
      <c r="K19" s="64"/>
    </row>
    <row r="20" spans="1:11" ht="15.75" thickBot="1" x14ac:dyDescent="0.3">
      <c r="A20" s="4">
        <v>4</v>
      </c>
      <c r="B20" s="2" t="s">
        <v>172</v>
      </c>
      <c r="C20" s="2" t="s">
        <v>173</v>
      </c>
      <c r="D20" s="6">
        <v>2</v>
      </c>
      <c r="E20" s="6">
        <v>2</v>
      </c>
      <c r="F20" s="6">
        <v>3</v>
      </c>
      <c r="G20" s="6">
        <v>3</v>
      </c>
      <c r="H20" s="6" t="s">
        <v>146</v>
      </c>
      <c r="I20" s="4"/>
      <c r="J20" s="64"/>
      <c r="K20" s="64" t="s">
        <v>74</v>
      </c>
    </row>
    <row r="21" spans="1:11" ht="15.75" thickBot="1" x14ac:dyDescent="0.3">
      <c r="A21" s="4">
        <v>4</v>
      </c>
      <c r="B21" s="2" t="s">
        <v>174</v>
      </c>
      <c r="C21" s="2" t="s">
        <v>175</v>
      </c>
      <c r="D21" s="6">
        <v>2</v>
      </c>
      <c r="E21" s="6">
        <v>0</v>
      </c>
      <c r="F21" s="6">
        <v>2</v>
      </c>
      <c r="G21" s="6">
        <v>2</v>
      </c>
      <c r="H21" s="6" t="s">
        <v>146</v>
      </c>
      <c r="I21" s="4"/>
      <c r="J21" s="64"/>
      <c r="K21" s="64" t="s">
        <v>74</v>
      </c>
    </row>
    <row r="22" spans="1:11" ht="15.75" thickBot="1" x14ac:dyDescent="0.3">
      <c r="A22" s="4">
        <v>4</v>
      </c>
      <c r="B22" s="2" t="s">
        <v>176</v>
      </c>
      <c r="C22" s="2" t="s">
        <v>177</v>
      </c>
      <c r="D22" s="6">
        <v>2</v>
      </c>
      <c r="E22" s="6">
        <v>0</v>
      </c>
      <c r="F22" s="6">
        <v>2</v>
      </c>
      <c r="G22" s="6">
        <v>2</v>
      </c>
      <c r="H22" s="6" t="s">
        <v>146</v>
      </c>
      <c r="I22" s="4"/>
      <c r="J22" s="64"/>
      <c r="K22" s="64" t="s">
        <v>74</v>
      </c>
    </row>
    <row r="23" spans="1:11" ht="15.75" thickBot="1" x14ac:dyDescent="0.3">
      <c r="A23" s="4">
        <v>4</v>
      </c>
      <c r="B23" s="2" t="s">
        <v>178</v>
      </c>
      <c r="C23" s="2" t="s">
        <v>179</v>
      </c>
      <c r="D23" s="6">
        <v>2</v>
      </c>
      <c r="E23" s="6">
        <v>2</v>
      </c>
      <c r="F23" s="6">
        <v>3</v>
      </c>
      <c r="G23" s="6">
        <v>3</v>
      </c>
      <c r="H23" s="6" t="s">
        <v>146</v>
      </c>
      <c r="I23" s="4"/>
      <c r="J23" s="64"/>
      <c r="K23" s="64" t="s">
        <v>74</v>
      </c>
    </row>
    <row r="24" spans="1:11" ht="30.75" thickBot="1" x14ac:dyDescent="0.3">
      <c r="A24" s="4">
        <v>4</v>
      </c>
      <c r="B24" s="2" t="s">
        <v>180</v>
      </c>
      <c r="C24" s="2" t="s">
        <v>181</v>
      </c>
      <c r="D24" s="6">
        <v>2</v>
      </c>
      <c r="E24" s="6">
        <v>0</v>
      </c>
      <c r="F24" s="6">
        <v>2</v>
      </c>
      <c r="G24" s="6">
        <v>4</v>
      </c>
      <c r="H24" s="6" t="s">
        <v>18</v>
      </c>
      <c r="I24" s="4"/>
      <c r="J24" s="64"/>
      <c r="K24" s="64" t="s">
        <v>74</v>
      </c>
    </row>
    <row r="25" spans="1:11" ht="15.75" thickBot="1" x14ac:dyDescent="0.3">
      <c r="A25" s="4">
        <v>4</v>
      </c>
      <c r="B25" s="2" t="s">
        <v>182</v>
      </c>
      <c r="C25" s="2" t="s">
        <v>183</v>
      </c>
      <c r="D25" s="6">
        <v>2</v>
      </c>
      <c r="E25" s="6">
        <v>0</v>
      </c>
      <c r="F25" s="6">
        <v>2</v>
      </c>
      <c r="G25" s="6">
        <v>4</v>
      </c>
      <c r="H25" s="6" t="s">
        <v>18</v>
      </c>
      <c r="I25" s="4" t="s">
        <v>74</v>
      </c>
      <c r="J25" s="64"/>
      <c r="K25" s="64"/>
    </row>
    <row r="26" spans="1:11" ht="15.75" thickBot="1" x14ac:dyDescent="0.3">
      <c r="A26" s="4">
        <v>4</v>
      </c>
      <c r="B26" s="2" t="s">
        <v>184</v>
      </c>
      <c r="C26" s="2" t="s">
        <v>185</v>
      </c>
      <c r="D26" s="6">
        <v>2</v>
      </c>
      <c r="E26" s="6">
        <v>0</v>
      </c>
      <c r="F26" s="6">
        <v>2</v>
      </c>
      <c r="G26" s="6">
        <v>2</v>
      </c>
      <c r="H26" s="6" t="s">
        <v>146</v>
      </c>
      <c r="I26" s="4"/>
      <c r="J26" s="64"/>
      <c r="K26" s="64" t="s">
        <v>74</v>
      </c>
    </row>
    <row r="27" spans="1:11" ht="15.75" thickBot="1" x14ac:dyDescent="0.3">
      <c r="A27" s="4">
        <v>4</v>
      </c>
      <c r="B27" s="65" t="s">
        <v>26</v>
      </c>
      <c r="C27" s="66" t="s">
        <v>186</v>
      </c>
      <c r="D27" s="6">
        <v>2</v>
      </c>
      <c r="E27" s="6">
        <v>0</v>
      </c>
      <c r="F27" s="6">
        <v>2</v>
      </c>
      <c r="G27" s="6">
        <v>4</v>
      </c>
      <c r="H27" s="6" t="s">
        <v>18</v>
      </c>
      <c r="I27" s="4"/>
      <c r="J27" s="64"/>
      <c r="K27" s="64" t="s">
        <v>74</v>
      </c>
    </row>
    <row r="28" spans="1:11" ht="15.75" thickBot="1" x14ac:dyDescent="0.3">
      <c r="A28" s="67">
        <v>4</v>
      </c>
      <c r="B28" s="68" t="s">
        <v>187</v>
      </c>
      <c r="C28" s="69" t="s">
        <v>188</v>
      </c>
      <c r="D28" s="67">
        <v>0</v>
      </c>
      <c r="E28" s="6">
        <v>8</v>
      </c>
      <c r="F28" s="6">
        <v>4</v>
      </c>
      <c r="G28" s="6">
        <v>4</v>
      </c>
      <c r="H28" s="6" t="s">
        <v>146</v>
      </c>
      <c r="I28" s="4"/>
      <c r="J28" s="64"/>
      <c r="K28" s="64" t="s">
        <v>74</v>
      </c>
    </row>
    <row r="29" spans="1:11" ht="15.75" thickBot="1" x14ac:dyDescent="0.3">
      <c r="A29" s="67">
        <v>6</v>
      </c>
      <c r="B29" s="70" t="s">
        <v>189</v>
      </c>
      <c r="C29" s="66" t="s">
        <v>190</v>
      </c>
      <c r="D29" s="3">
        <v>1</v>
      </c>
      <c r="E29" s="3">
        <v>2</v>
      </c>
      <c r="F29" s="3">
        <v>2</v>
      </c>
      <c r="G29" s="3">
        <v>4</v>
      </c>
      <c r="H29" s="3" t="s">
        <v>17</v>
      </c>
      <c r="I29" s="4"/>
      <c r="J29" s="64"/>
      <c r="K29" s="64" t="s">
        <v>74</v>
      </c>
    </row>
    <row r="30" spans="1:11" ht="15.75" thickBot="1" x14ac:dyDescent="0.3">
      <c r="A30" s="4">
        <v>6</v>
      </c>
      <c r="B30" s="2" t="s">
        <v>191</v>
      </c>
      <c r="C30" s="2" t="s">
        <v>192</v>
      </c>
      <c r="D30" s="3">
        <v>2</v>
      </c>
      <c r="E30" s="3">
        <v>1</v>
      </c>
      <c r="F30" s="3">
        <v>3</v>
      </c>
      <c r="G30" s="3">
        <v>4</v>
      </c>
      <c r="H30" s="3" t="s">
        <v>17</v>
      </c>
      <c r="I30" s="4"/>
      <c r="J30" s="64"/>
      <c r="K30" s="64" t="s">
        <v>74</v>
      </c>
    </row>
    <row r="31" spans="1:11" ht="15.75" thickBot="1" x14ac:dyDescent="0.3">
      <c r="A31" s="4">
        <v>6</v>
      </c>
      <c r="B31" s="2" t="s">
        <v>193</v>
      </c>
      <c r="C31" s="2" t="s">
        <v>194</v>
      </c>
      <c r="D31" s="3">
        <v>2</v>
      </c>
      <c r="E31" s="3">
        <v>0</v>
      </c>
      <c r="F31" s="3">
        <v>2</v>
      </c>
      <c r="G31" s="3">
        <v>3</v>
      </c>
      <c r="H31" s="3" t="s">
        <v>17</v>
      </c>
      <c r="I31" s="4"/>
      <c r="J31" s="64"/>
      <c r="K31" s="64" t="s">
        <v>74</v>
      </c>
    </row>
    <row r="32" spans="1:11" ht="15.75" thickBot="1" x14ac:dyDescent="0.3">
      <c r="A32" s="4">
        <v>6</v>
      </c>
      <c r="B32" s="2" t="s">
        <v>195</v>
      </c>
      <c r="C32" s="2" t="s">
        <v>196</v>
      </c>
      <c r="D32" s="3">
        <v>2</v>
      </c>
      <c r="E32" s="3">
        <v>0</v>
      </c>
      <c r="F32" s="3">
        <v>2</v>
      </c>
      <c r="G32" s="3">
        <v>3</v>
      </c>
      <c r="H32" s="3" t="s">
        <v>17</v>
      </c>
      <c r="I32" s="4"/>
      <c r="J32" s="64"/>
      <c r="K32" s="64" t="s">
        <v>74</v>
      </c>
    </row>
    <row r="33" spans="1:11" ht="15.75" thickBot="1" x14ac:dyDescent="0.3">
      <c r="A33" s="4">
        <v>6</v>
      </c>
      <c r="B33" s="2" t="s">
        <v>197</v>
      </c>
      <c r="C33" s="2" t="s">
        <v>198</v>
      </c>
      <c r="D33" s="3">
        <v>2</v>
      </c>
      <c r="E33" s="3">
        <v>1</v>
      </c>
      <c r="F33" s="3">
        <v>3</v>
      </c>
      <c r="G33" s="3">
        <v>3</v>
      </c>
      <c r="H33" s="3" t="s">
        <v>17</v>
      </c>
      <c r="I33" s="4"/>
      <c r="J33" s="64"/>
      <c r="K33" s="64" t="s">
        <v>74</v>
      </c>
    </row>
    <row r="34" spans="1:11" ht="15.75" thickBot="1" x14ac:dyDescent="0.3">
      <c r="A34" s="4">
        <v>6</v>
      </c>
      <c r="B34" s="2" t="s">
        <v>199</v>
      </c>
      <c r="C34" s="2" t="s">
        <v>200</v>
      </c>
      <c r="D34" s="3">
        <v>1</v>
      </c>
      <c r="E34" s="3">
        <v>1</v>
      </c>
      <c r="F34" s="3">
        <v>2</v>
      </c>
      <c r="G34" s="3">
        <v>3</v>
      </c>
      <c r="H34" s="3" t="s">
        <v>17</v>
      </c>
      <c r="I34" s="4"/>
      <c r="J34" s="64"/>
      <c r="K34" s="64" t="s">
        <v>74</v>
      </c>
    </row>
    <row r="35" spans="1:11" ht="15.75" thickBot="1" x14ac:dyDescent="0.3">
      <c r="A35" s="4">
        <v>6</v>
      </c>
      <c r="B35" s="2" t="s">
        <v>201</v>
      </c>
      <c r="C35" s="2" t="s">
        <v>202</v>
      </c>
      <c r="D35" s="3">
        <v>1</v>
      </c>
      <c r="E35" s="3">
        <v>1</v>
      </c>
      <c r="F35" s="3">
        <v>2</v>
      </c>
      <c r="G35" s="3">
        <v>3</v>
      </c>
      <c r="H35" s="3" t="s">
        <v>17</v>
      </c>
      <c r="I35" s="4"/>
      <c r="J35" s="64"/>
      <c r="K35" s="64" t="s">
        <v>74</v>
      </c>
    </row>
    <row r="36" spans="1:11" ht="30.75" thickBot="1" x14ac:dyDescent="0.3">
      <c r="A36" s="4">
        <v>6</v>
      </c>
      <c r="B36" s="2" t="s">
        <v>203</v>
      </c>
      <c r="C36" s="2" t="s">
        <v>204</v>
      </c>
      <c r="D36" s="3">
        <v>2</v>
      </c>
      <c r="E36" s="3">
        <v>0</v>
      </c>
      <c r="F36" s="3">
        <v>2</v>
      </c>
      <c r="G36" s="3">
        <v>3</v>
      </c>
      <c r="H36" s="3" t="s">
        <v>17</v>
      </c>
      <c r="I36" s="4"/>
      <c r="J36" s="64"/>
      <c r="K36" s="64" t="s">
        <v>74</v>
      </c>
    </row>
    <row r="37" spans="1:11" ht="15.75" thickBot="1" x14ac:dyDescent="0.3">
      <c r="A37" s="4">
        <v>6</v>
      </c>
      <c r="B37" s="2" t="s">
        <v>205</v>
      </c>
      <c r="C37" s="2" t="s">
        <v>206</v>
      </c>
      <c r="D37" s="6">
        <v>2</v>
      </c>
      <c r="E37" s="6">
        <v>0</v>
      </c>
      <c r="F37" s="6">
        <v>2</v>
      </c>
      <c r="G37" s="6">
        <v>4</v>
      </c>
      <c r="H37" s="6" t="s">
        <v>18</v>
      </c>
      <c r="I37" s="4"/>
      <c r="J37" s="64"/>
      <c r="K37" s="64" t="s">
        <v>74</v>
      </c>
    </row>
    <row r="38" spans="1:11" ht="15.75" thickBot="1" x14ac:dyDescent="0.3">
      <c r="A38" s="4">
        <v>6</v>
      </c>
      <c r="B38" s="2" t="s">
        <v>207</v>
      </c>
      <c r="C38" s="2" t="s">
        <v>208</v>
      </c>
      <c r="D38" s="6">
        <v>2</v>
      </c>
      <c r="E38" s="6">
        <v>0</v>
      </c>
      <c r="F38" s="6">
        <v>2</v>
      </c>
      <c r="G38" s="6">
        <v>4</v>
      </c>
      <c r="H38" s="6" t="s">
        <v>18</v>
      </c>
      <c r="I38" s="4"/>
      <c r="J38" s="64"/>
      <c r="K38" s="64" t="s">
        <v>74</v>
      </c>
    </row>
    <row r="39" spans="1:11" ht="30.75" thickBot="1" x14ac:dyDescent="0.3">
      <c r="A39" s="4">
        <v>6</v>
      </c>
      <c r="B39" s="2" t="s">
        <v>209</v>
      </c>
      <c r="C39" s="2" t="s">
        <v>210</v>
      </c>
      <c r="D39" s="6">
        <v>2</v>
      </c>
      <c r="E39" s="6">
        <v>0</v>
      </c>
      <c r="F39" s="6">
        <v>2</v>
      </c>
      <c r="G39" s="6">
        <v>4</v>
      </c>
      <c r="H39" s="6" t="s">
        <v>18</v>
      </c>
      <c r="I39" s="4"/>
      <c r="J39" s="64"/>
      <c r="K39" s="64" t="s">
        <v>74</v>
      </c>
    </row>
    <row r="40" spans="1:11" ht="15.75" thickBot="1" x14ac:dyDescent="0.3">
      <c r="A40" s="4">
        <v>8</v>
      </c>
      <c r="B40" s="2" t="s">
        <v>211</v>
      </c>
      <c r="C40" s="2" t="s">
        <v>212</v>
      </c>
      <c r="D40" s="6">
        <v>2</v>
      </c>
      <c r="E40" s="6">
        <v>0</v>
      </c>
      <c r="F40" s="6">
        <v>2</v>
      </c>
      <c r="G40" s="6">
        <v>3</v>
      </c>
      <c r="H40" s="6" t="s">
        <v>17</v>
      </c>
      <c r="I40" s="4"/>
      <c r="J40" s="64"/>
      <c r="K40" s="64" t="s">
        <v>74</v>
      </c>
    </row>
    <row r="41" spans="1:11" ht="15.75" thickBot="1" x14ac:dyDescent="0.3">
      <c r="A41" s="4">
        <v>8</v>
      </c>
      <c r="B41" s="2" t="s">
        <v>213</v>
      </c>
      <c r="C41" s="2" t="s">
        <v>214</v>
      </c>
      <c r="D41" s="6">
        <v>1</v>
      </c>
      <c r="E41" s="6">
        <v>1</v>
      </c>
      <c r="F41" s="6">
        <v>2</v>
      </c>
      <c r="G41" s="6">
        <v>3</v>
      </c>
      <c r="H41" s="6" t="s">
        <v>17</v>
      </c>
      <c r="I41" s="4"/>
      <c r="J41" s="64"/>
      <c r="K41" s="64" t="s">
        <v>74</v>
      </c>
    </row>
    <row r="42" spans="1:11" ht="30.75" thickBot="1" x14ac:dyDescent="0.3">
      <c r="A42" s="4">
        <v>8</v>
      </c>
      <c r="B42" s="2" t="s">
        <v>215</v>
      </c>
      <c r="C42" s="2" t="s">
        <v>216</v>
      </c>
      <c r="D42" s="6">
        <v>2</v>
      </c>
      <c r="E42" s="6">
        <v>0</v>
      </c>
      <c r="F42" s="6">
        <v>2</v>
      </c>
      <c r="G42" s="6">
        <v>4</v>
      </c>
      <c r="H42" s="6" t="s">
        <v>18</v>
      </c>
      <c r="I42" s="4"/>
      <c r="J42" s="64"/>
      <c r="K42" s="64" t="s">
        <v>74</v>
      </c>
    </row>
    <row r="43" spans="1:11" ht="15.75" thickBot="1" x14ac:dyDescent="0.3">
      <c r="A43" s="4">
        <v>8</v>
      </c>
      <c r="B43" s="2" t="s">
        <v>217</v>
      </c>
      <c r="C43" s="2" t="s">
        <v>218</v>
      </c>
      <c r="D43" s="6">
        <v>0</v>
      </c>
      <c r="E43" s="6">
        <v>20</v>
      </c>
      <c r="F43" s="6">
        <v>10</v>
      </c>
      <c r="G43" s="6">
        <v>16</v>
      </c>
      <c r="H43" s="67" t="s">
        <v>17</v>
      </c>
      <c r="I43" s="71"/>
      <c r="J43" s="72"/>
      <c r="K43" s="64" t="s">
        <v>74</v>
      </c>
    </row>
    <row r="44" spans="1:11" ht="30.75" thickBot="1" x14ac:dyDescent="0.3">
      <c r="A44" s="4">
        <v>8</v>
      </c>
      <c r="B44" s="5" t="s">
        <v>219</v>
      </c>
      <c r="C44" s="5" t="s">
        <v>220</v>
      </c>
      <c r="D44" s="6">
        <v>2</v>
      </c>
      <c r="E44" s="6">
        <v>0</v>
      </c>
      <c r="F44" s="6">
        <v>2</v>
      </c>
      <c r="G44" s="6">
        <v>4</v>
      </c>
      <c r="H44" s="73" t="s">
        <v>18</v>
      </c>
      <c r="I44" s="67"/>
      <c r="J44" s="72"/>
      <c r="K44" s="41" t="s">
        <v>74</v>
      </c>
    </row>
    <row r="45" spans="1:11" ht="16.5" thickBot="1" x14ac:dyDescent="0.3">
      <c r="A45" s="4">
        <v>8</v>
      </c>
      <c r="B45" s="5" t="s">
        <v>221</v>
      </c>
      <c r="C45" s="5" t="s">
        <v>222</v>
      </c>
      <c r="D45" s="6">
        <v>2</v>
      </c>
      <c r="E45" s="6">
        <v>0</v>
      </c>
      <c r="F45" s="6">
        <v>2</v>
      </c>
      <c r="G45" s="6">
        <v>4</v>
      </c>
      <c r="H45" s="67" t="s">
        <v>18</v>
      </c>
      <c r="I45" s="74"/>
      <c r="J45" s="16"/>
      <c r="K45" s="36" t="s">
        <v>74</v>
      </c>
    </row>
    <row r="46" spans="1:11" ht="16.5" thickBot="1" x14ac:dyDescent="0.3">
      <c r="A46" s="102" t="s">
        <v>8</v>
      </c>
      <c r="B46" s="103"/>
      <c r="C46" s="104"/>
      <c r="D46" s="57">
        <f>SUM(D5:D45)</f>
        <v>78</v>
      </c>
      <c r="E46" s="7">
        <f>SUM(E5:E45)</f>
        <v>43</v>
      </c>
      <c r="F46" s="8">
        <f>SUM(F5:F45)</f>
        <v>104</v>
      </c>
      <c r="G46" s="75">
        <f>SUM(G5:G45)</f>
        <v>148</v>
      </c>
      <c r="H46" s="76"/>
      <c r="I46" s="77"/>
      <c r="J46" s="11"/>
      <c r="K46" s="12"/>
    </row>
    <row r="47" spans="1:11" ht="16.5" thickBot="1" x14ac:dyDescent="0.3">
      <c r="A47" s="109" t="s">
        <v>223</v>
      </c>
      <c r="B47" s="110"/>
      <c r="C47" s="110"/>
      <c r="D47" s="122"/>
      <c r="E47" s="122"/>
      <c r="F47" s="123"/>
      <c r="G47" s="22"/>
      <c r="H47" s="78"/>
      <c r="I47" s="79"/>
      <c r="K47" s="13"/>
    </row>
    <row r="48" spans="1:11" ht="16.5" thickBot="1" x14ac:dyDescent="0.3">
      <c r="A48" s="89" t="s">
        <v>224</v>
      </c>
      <c r="B48" s="90"/>
      <c r="C48" s="90"/>
      <c r="D48" s="90"/>
      <c r="E48" s="90"/>
      <c r="F48" s="91"/>
      <c r="G48" s="80">
        <v>22</v>
      </c>
      <c r="H48" s="78"/>
      <c r="I48" s="79"/>
      <c r="K48" s="13"/>
    </row>
    <row r="49" spans="1:11" ht="16.5" thickBot="1" x14ac:dyDescent="0.3">
      <c r="A49" s="92" t="s">
        <v>225</v>
      </c>
      <c r="B49" s="93"/>
      <c r="C49" s="93"/>
      <c r="D49" s="93"/>
      <c r="E49" s="93"/>
      <c r="F49" s="94"/>
      <c r="G49" s="81">
        <v>0.14000000000000001</v>
      </c>
      <c r="H49" s="82"/>
      <c r="I49" s="14"/>
      <c r="J49" s="14"/>
      <c r="K49" s="15"/>
    </row>
  </sheetData>
  <mergeCells count="16">
    <mergeCell ref="A49:F49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46:C46"/>
    <mergeCell ref="A47:C47"/>
    <mergeCell ref="D47:F47"/>
    <mergeCell ref="A48:F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Hemşirelik</vt:lpstr>
      <vt:lpstr>BDY</vt:lpstr>
      <vt:lpstr>FTR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FATIMA YILMAZLAR</cp:lastModifiedBy>
  <dcterms:created xsi:type="dcterms:W3CDTF">2023-04-14T07:16:42Z</dcterms:created>
  <dcterms:modified xsi:type="dcterms:W3CDTF">2026-02-27T06:08:34Z</dcterms:modified>
</cp:coreProperties>
</file>