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rakcan/Downloads/"/>
    </mc:Choice>
  </mc:AlternateContent>
  <xr:revisionPtr revIDLastSave="0" documentId="13_ncr:1_{59E4117A-D487-4740-B973-C5DAFBE9078F}" xr6:coauthVersionLast="47" xr6:coauthVersionMax="47" xr10:uidLastSave="{00000000-0000-0000-0000-000000000000}"/>
  <bookViews>
    <workbookView xWindow="15340" yWindow="2680" windowWidth="29040" windowHeight="15840" activeTab="5" xr2:uid="{72B7E0F0-575B-43F7-AF26-0CEC49D8CF36}"/>
  </bookViews>
  <sheets>
    <sheet name="ADALET" sheetId="1" r:id="rId1"/>
    <sheet name="AŞÇILIK" sheetId="2" r:id="rId2"/>
    <sheet name="BİLGİSAYAR PROGRAMCILIĞI" sheetId="3" r:id="rId3"/>
    <sheet name="GRAFİK TASARIM" sheetId="4" r:id="rId4"/>
    <sheet name="İNŞAAT TEKNOLOJİSİ" sheetId="5" r:id="rId5"/>
    <sheet name="MEKATRONİK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5" i="6"/>
  <c r="E15" i="6"/>
  <c r="D15" i="6"/>
  <c r="G17" i="5"/>
  <c r="F17" i="5"/>
  <c r="E17" i="5"/>
  <c r="D17" i="5"/>
  <c r="G17" i="4"/>
  <c r="F17" i="4"/>
  <c r="E17" i="4"/>
  <c r="D17" i="4"/>
  <c r="G16" i="3"/>
  <c r="F16" i="3"/>
  <c r="E16" i="3"/>
  <c r="D16" i="3"/>
  <c r="G17" i="2"/>
  <c r="F17" i="2"/>
  <c r="E17" i="2"/>
  <c r="D17" i="2"/>
  <c r="G18" i="1"/>
  <c r="F18" i="1"/>
  <c r="E18" i="1"/>
  <c r="D18" i="1"/>
</calcChain>
</file>

<file path=xl/sharedStrings.xml><?xml version="1.0" encoding="utf-8"?>
<sst xmlns="http://schemas.openxmlformats.org/spreadsheetml/2006/main" count="434" uniqueCount="134">
  <si>
    <t>Dersin Dönemi</t>
  </si>
  <si>
    <t>Dersin Kodu</t>
  </si>
  <si>
    <t>Dersin Adı</t>
  </si>
  <si>
    <t>T</t>
  </si>
  <si>
    <t>U</t>
  </si>
  <si>
    <t>K</t>
  </si>
  <si>
    <t>AKTS</t>
  </si>
  <si>
    <t>Z/S</t>
  </si>
  <si>
    <t>Uzaktan Eğitim Derslerinin Toplamı</t>
  </si>
  <si>
    <t>Bölüm Derslerinin Toplamı</t>
  </si>
  <si>
    <t>Uzaktan Eğitim Derslerinin Bölüm Derslerine Oranı - %</t>
  </si>
  <si>
    <t>Dersin Öğrenim Şekli (UZAKTAN/HİBRİT/YÜZYÜZE)</t>
  </si>
  <si>
    <t>Hibrit Derslerin Toplamı</t>
  </si>
  <si>
    <t>UZAKTAN</t>
  </si>
  <si>
    <t>HİBRİT</t>
  </si>
  <si>
    <t>YÜZYÜZE</t>
  </si>
  <si>
    <t>MESLEK YÜKSEKOKULU</t>
  </si>
  <si>
    <t>ADALET</t>
  </si>
  <si>
    <t>BAHAR</t>
  </si>
  <si>
    <t>ADL118</t>
  </si>
  <si>
    <t>ADL170</t>
  </si>
  <si>
    <t>ADL254</t>
  </si>
  <si>
    <t>ADL130</t>
  </si>
  <si>
    <t>ADL124</t>
  </si>
  <si>
    <t>ATA102</t>
  </si>
  <si>
    <t>ADL126</t>
  </si>
  <si>
    <t>ADL120</t>
  </si>
  <si>
    <t>ADL134</t>
  </si>
  <si>
    <t>TD102</t>
  </si>
  <si>
    <t>ING102</t>
  </si>
  <si>
    <t>ADL132</t>
  </si>
  <si>
    <t>KALEM MEVZUATI VE BÜRO YÖNETİMİ (70702011)</t>
  </si>
  <si>
    <t>Avukatlık Hukuku</t>
  </si>
  <si>
    <t>MESLEKİ UYGULAMA (70704027)</t>
  </si>
  <si>
    <t>MEDENİ USÜL HUKUKU (70702018)</t>
  </si>
  <si>
    <t>İNSAN HAKLARI VE KAMU ÖZGÜRLÜKLERİ (70702014)</t>
  </si>
  <si>
    <t>ATATÜRK İLKELERİ VE İNKILAP TARİHİ II (70702002)</t>
  </si>
  <si>
    <t>BİLGİSAYAR VE KLAVYE KULLANIMI II (70702015)</t>
  </si>
  <si>
    <t>BORÇLAR HUKUKU (70702012)</t>
  </si>
  <si>
    <t>MEDENİ HUKUK II</t>
  </si>
  <si>
    <t>TÜRK DİLİ VE EDEBİYATI II (70702001)</t>
  </si>
  <si>
    <t>İNGİLİZCE II (70702017)</t>
  </si>
  <si>
    <t>CEZA HUKUKU (70702019)</t>
  </si>
  <si>
    <t>Z</t>
  </si>
  <si>
    <t>MESLEKİ UYGULAMA (70794015)</t>
  </si>
  <si>
    <t>KARİYER PLANLAMA</t>
  </si>
  <si>
    <t>HAZIR YEMEKÇİLİK VE SERVİS HİZMETLERİ (70792020)</t>
  </si>
  <si>
    <t>GIDA MEVZUATI VE KALİTE YÖNETİMİ (70792019)</t>
  </si>
  <si>
    <t>ATATÜRK İLKELERİ VE İNKILAP TARİHİ II (70792001)</t>
  </si>
  <si>
    <t>GİRİŞİMCİLİK II</t>
  </si>
  <si>
    <t>YİYECEK İÇECEK ENDÜSTRİSİNDE ÜRÜN GELİŞTİRME VE DUYUSAL ANALİZ (70792024)</t>
  </si>
  <si>
    <t>TÜRK DİLİ II (70792002)</t>
  </si>
  <si>
    <t>İNGİLİZCE II (70792010)</t>
  </si>
  <si>
    <t>MUTFAKTA İŞ SAĞLIĞI VE GÜVENLİĞİ (70792022)</t>
  </si>
  <si>
    <t>GIDA HAZIRLAMA VE PİŞİRİM TEKNİKLERİ II (70792023)</t>
  </si>
  <si>
    <t>AŞÇ230</t>
  </si>
  <si>
    <t>KRY102</t>
  </si>
  <si>
    <t>AŞÇ128</t>
  </si>
  <si>
    <t>AŞÇ126</t>
  </si>
  <si>
    <t>AŞÇ138</t>
  </si>
  <si>
    <t>AŞÇ134</t>
  </si>
  <si>
    <t>AŞÇ132</t>
  </si>
  <si>
    <t>AŞÇ136</t>
  </si>
  <si>
    <t>AŞÇILIK</t>
  </si>
  <si>
    <t>BİLGİSAYAR PROGRAMCILIĞI</t>
  </si>
  <si>
    <t>BLP106</t>
  </si>
  <si>
    <t>WEB PROGRAMLAMA I</t>
  </si>
  <si>
    <t>BLP202</t>
  </si>
  <si>
    <t>MESLEKİ UYGULAMA</t>
  </si>
  <si>
    <t>BLP110</t>
  </si>
  <si>
    <t>TEMEL PROGRAMLAMA VE ALGORİTMALAR II</t>
  </si>
  <si>
    <t>ATATÜRK İLKELERİ VE İNKILAP TARİHİ II ()</t>
  </si>
  <si>
    <t>TÜRK DİLİ II</t>
  </si>
  <si>
    <t>BLP104</t>
  </si>
  <si>
    <t>MATEMATİK II</t>
  </si>
  <si>
    <t>BLP108</t>
  </si>
  <si>
    <t>NESNE TABANLI PROGRAMLAMA I</t>
  </si>
  <si>
    <t>BLP112</t>
  </si>
  <si>
    <t>İŞLETİM SİSTEMLERİ</t>
  </si>
  <si>
    <t>İNGİLİZCE II (70862003)</t>
  </si>
  <si>
    <t>GRF140</t>
  </si>
  <si>
    <t>GÖRSEL İLETİŞİM (70302027)</t>
  </si>
  <si>
    <t>GRF106</t>
  </si>
  <si>
    <t>GRAFİK TASARIM (70302002)</t>
  </si>
  <si>
    <t>GRF262</t>
  </si>
  <si>
    <t>TİPOGRAFİ</t>
  </si>
  <si>
    <t>GRF258</t>
  </si>
  <si>
    <t>MESLEKİ UYGULAMA (70304024)</t>
  </si>
  <si>
    <t>ATATÜRK İLKELERİ VE İNKILAP TARİHİ II (70302010)</t>
  </si>
  <si>
    <t>TÜRK DİLİ II (70302008)</t>
  </si>
  <si>
    <t>GRF132</t>
  </si>
  <si>
    <t>GENEL SANAT TARİHİ (70302023)</t>
  </si>
  <si>
    <t>GRF136</t>
  </si>
  <si>
    <t>GRAFİK DESEN (70302025)</t>
  </si>
  <si>
    <t>GRF264</t>
  </si>
  <si>
    <t>TEMEL SANAT EĞİTİMİ II</t>
  </si>
  <si>
    <t>İNGİLİZCE II (70302020)</t>
  </si>
  <si>
    <t>GRF134</t>
  </si>
  <si>
    <t>DİJİTAL FOTOĞRAFÇILIK (70302024)</t>
  </si>
  <si>
    <t>GRAFİK TASARIM</t>
  </si>
  <si>
    <t>İNŞAAT TEKNOLOJİSİ</t>
  </si>
  <si>
    <t>ATATÜRK İLKELERİ VE İNKILAP TARİHİ II (70402013)</t>
  </si>
  <si>
    <t>ITP148</t>
  </si>
  <si>
    <t>KARAYOLU İNŞAATI VE PROJELENDİRME (70402033)</t>
  </si>
  <si>
    <t>ITP122</t>
  </si>
  <si>
    <t>MEKANİK-STATİK (70402018)</t>
  </si>
  <si>
    <t>ITP256</t>
  </si>
  <si>
    <t>MESLEKİ UYGULAMA (70404025)</t>
  </si>
  <si>
    <t>TÜRK DİLİ II (70402017)</t>
  </si>
  <si>
    <t>İNGİLİZCE II (70402026)</t>
  </si>
  <si>
    <t>ITP154</t>
  </si>
  <si>
    <t>MATEMATİK II (70402036)</t>
  </si>
  <si>
    <t>ITP158</t>
  </si>
  <si>
    <t>ÖLÇME BİLGİSİ</t>
  </si>
  <si>
    <t>ITP156</t>
  </si>
  <si>
    <t>BİLGİSAYAR DESTEKLİ ÇİZİM I</t>
  </si>
  <si>
    <t>ITP142</t>
  </si>
  <si>
    <t>YAPI MALZEMELERİ VE BETON TEKNOLOJİSİ (70402030)</t>
  </si>
  <si>
    <t>ATATÜRK İLKELERİ VE İNKILAP TARİHİ II (70842003)</t>
  </si>
  <si>
    <t>TÜRK DİLİ II (70842002)</t>
  </si>
  <si>
    <t>MKT112</t>
  </si>
  <si>
    <t>MATEMATİK II (70842004)</t>
  </si>
  <si>
    <t>MKT202</t>
  </si>
  <si>
    <t>MESLEKİ UYGULAMA (70844001)</t>
  </si>
  <si>
    <t>MKT122</t>
  </si>
  <si>
    <t>BİLGİSAYAR DESTEKLİ TASARIM</t>
  </si>
  <si>
    <t>MKT116</t>
  </si>
  <si>
    <t>MALZEME BİLGİSİ VE İMALAT YÖNTEMLERİ (70842014)</t>
  </si>
  <si>
    <t>İNGİLİZCE II (70842001)</t>
  </si>
  <si>
    <t>MKT128</t>
  </si>
  <si>
    <t>ALTERNATİF AKIM DEVRE ANALİZİ</t>
  </si>
  <si>
    <t>MKT132</t>
  </si>
  <si>
    <t>ÖLÇME TEKNİĞİ</t>
  </si>
  <si>
    <t>MEKATRONİK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</si>
</sst>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3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14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21"/>
  <sheetViews>
    <sheetView zoomScale="136" workbookViewId="0">
      <selection activeCell="C23" sqref="C23"/>
    </sheetView>
  </sheetViews>
  <sheetFormatPr baseColWidth="10" defaultColWidth="8.83203125" defaultRowHeight="15" x14ac:dyDescent="0.2"/>
  <cols>
    <col min="1" max="1" width="19.33203125" customWidth="1"/>
    <col min="2" max="2" width="9.5" bestFit="1" customWidth="1"/>
    <col min="3" max="3" width="49.1640625" bestFit="1" customWidth="1"/>
    <col min="4" max="5" width="3.1640625" bestFit="1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33203125" customWidth="1"/>
    <col min="11" max="11" width="12.5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6.25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26.25" customHeight="1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1" t="s">
        <v>19</v>
      </c>
      <c r="C5" s="1" t="s">
        <v>31</v>
      </c>
      <c r="D5" s="1">
        <v>2</v>
      </c>
      <c r="E5" s="1">
        <v>0</v>
      </c>
      <c r="F5" s="3">
        <v>2</v>
      </c>
      <c r="G5" s="3">
        <v>3</v>
      </c>
      <c r="H5" s="3" t="s">
        <v>43</v>
      </c>
      <c r="I5" s="22"/>
      <c r="J5" s="23"/>
      <c r="K5" s="22" t="s">
        <v>15</v>
      </c>
    </row>
    <row r="6" spans="1:11" ht="16" thickBot="1" x14ac:dyDescent="0.25">
      <c r="A6" s="1" t="s">
        <v>18</v>
      </c>
      <c r="B6" s="1" t="s">
        <v>20</v>
      </c>
      <c r="C6" s="1" t="s">
        <v>32</v>
      </c>
      <c r="D6" s="1">
        <v>2</v>
      </c>
      <c r="E6" s="1">
        <v>0</v>
      </c>
      <c r="F6" s="3">
        <v>2</v>
      </c>
      <c r="G6" s="3">
        <v>2</v>
      </c>
      <c r="H6" s="3" t="s">
        <v>43</v>
      </c>
      <c r="I6" s="22"/>
      <c r="J6" s="24"/>
      <c r="K6" s="22" t="s">
        <v>15</v>
      </c>
    </row>
    <row r="7" spans="1:11" ht="16" thickBot="1" x14ac:dyDescent="0.25">
      <c r="A7" s="1" t="s">
        <v>18</v>
      </c>
      <c r="B7" s="1" t="s">
        <v>21</v>
      </c>
      <c r="C7" s="1" t="s">
        <v>33</v>
      </c>
      <c r="D7" s="1">
        <v>0</v>
      </c>
      <c r="E7" s="1">
        <v>40</v>
      </c>
      <c r="F7" s="3">
        <v>15</v>
      </c>
      <c r="G7" s="3">
        <v>30</v>
      </c>
      <c r="H7" s="3" t="s">
        <v>43</v>
      </c>
      <c r="I7" s="22"/>
      <c r="J7" s="24"/>
      <c r="K7" s="22" t="s">
        <v>15</v>
      </c>
    </row>
    <row r="8" spans="1:11" ht="16" thickBot="1" x14ac:dyDescent="0.25">
      <c r="A8" s="1" t="s">
        <v>18</v>
      </c>
      <c r="B8" s="1" t="s">
        <v>22</v>
      </c>
      <c r="C8" s="1" t="s">
        <v>34</v>
      </c>
      <c r="D8" s="1">
        <v>2</v>
      </c>
      <c r="E8" s="1">
        <v>0</v>
      </c>
      <c r="F8" s="3">
        <v>2</v>
      </c>
      <c r="G8" s="3">
        <v>3</v>
      </c>
      <c r="H8" s="3" t="s">
        <v>43</v>
      </c>
      <c r="I8" s="22"/>
      <c r="J8" s="24"/>
      <c r="K8" s="22" t="s">
        <v>15</v>
      </c>
    </row>
    <row r="9" spans="1:11" ht="31" thickBot="1" x14ac:dyDescent="0.25">
      <c r="A9" s="1" t="s">
        <v>18</v>
      </c>
      <c r="B9" s="1" t="s">
        <v>23</v>
      </c>
      <c r="C9" s="1" t="s">
        <v>35</v>
      </c>
      <c r="D9" s="1">
        <v>2</v>
      </c>
      <c r="E9" s="1">
        <v>0</v>
      </c>
      <c r="F9" s="3">
        <v>2</v>
      </c>
      <c r="G9" s="3">
        <v>3</v>
      </c>
      <c r="H9" s="3" t="s">
        <v>43</v>
      </c>
      <c r="I9" s="22"/>
      <c r="J9" s="24"/>
      <c r="K9" s="22" t="s">
        <v>15</v>
      </c>
    </row>
    <row r="10" spans="1:11" ht="31" thickBot="1" x14ac:dyDescent="0.25">
      <c r="A10" s="1" t="s">
        <v>18</v>
      </c>
      <c r="B10" s="1" t="s">
        <v>24</v>
      </c>
      <c r="C10" s="1" t="s">
        <v>36</v>
      </c>
      <c r="D10" s="1">
        <v>2</v>
      </c>
      <c r="E10" s="1">
        <v>0</v>
      </c>
      <c r="F10" s="3">
        <v>2</v>
      </c>
      <c r="G10" s="3">
        <v>2</v>
      </c>
      <c r="H10" s="3" t="s">
        <v>43</v>
      </c>
      <c r="I10" s="22" t="s">
        <v>13</v>
      </c>
      <c r="J10" s="24"/>
      <c r="K10" s="22"/>
    </row>
    <row r="11" spans="1:11" ht="16" thickBot="1" x14ac:dyDescent="0.25">
      <c r="A11" s="1" t="s">
        <v>18</v>
      </c>
      <c r="B11" s="1" t="s">
        <v>25</v>
      </c>
      <c r="C11" s="1" t="s">
        <v>37</v>
      </c>
      <c r="D11" s="1">
        <v>2</v>
      </c>
      <c r="E11" s="1">
        <v>2</v>
      </c>
      <c r="F11" s="3">
        <v>3</v>
      </c>
      <c r="G11" s="3">
        <v>4</v>
      </c>
      <c r="H11" s="3" t="s">
        <v>43</v>
      </c>
      <c r="I11" s="22"/>
      <c r="J11" s="24"/>
      <c r="K11" s="22" t="s">
        <v>15</v>
      </c>
    </row>
    <row r="12" spans="1:11" ht="16" thickBot="1" x14ac:dyDescent="0.25">
      <c r="A12" s="1" t="s">
        <v>18</v>
      </c>
      <c r="B12" s="1" t="s">
        <v>26</v>
      </c>
      <c r="C12" s="1" t="s">
        <v>38</v>
      </c>
      <c r="D12" s="1">
        <v>2</v>
      </c>
      <c r="E12" s="1">
        <v>0</v>
      </c>
      <c r="F12" s="3">
        <v>2</v>
      </c>
      <c r="G12" s="3">
        <v>3</v>
      </c>
      <c r="H12" s="3" t="s">
        <v>43</v>
      </c>
      <c r="I12" s="22"/>
      <c r="J12" s="24"/>
      <c r="K12" s="22" t="s">
        <v>15</v>
      </c>
    </row>
    <row r="13" spans="1:11" ht="16" thickBot="1" x14ac:dyDescent="0.25">
      <c r="A13" s="1" t="s">
        <v>18</v>
      </c>
      <c r="B13" s="1" t="s">
        <v>27</v>
      </c>
      <c r="C13" s="1" t="s">
        <v>39</v>
      </c>
      <c r="D13" s="1">
        <v>2</v>
      </c>
      <c r="E13" s="1">
        <v>0</v>
      </c>
      <c r="F13" s="3">
        <v>2</v>
      </c>
      <c r="G13" s="3">
        <v>2</v>
      </c>
      <c r="H13" s="3" t="s">
        <v>43</v>
      </c>
      <c r="I13" s="22"/>
      <c r="J13" s="24"/>
      <c r="K13" s="22" t="s">
        <v>15</v>
      </c>
    </row>
    <row r="14" spans="1:11" ht="16" thickBot="1" x14ac:dyDescent="0.25">
      <c r="A14" s="1" t="s">
        <v>18</v>
      </c>
      <c r="B14" s="1" t="s">
        <v>28</v>
      </c>
      <c r="C14" s="1" t="s">
        <v>40</v>
      </c>
      <c r="D14" s="1">
        <v>2</v>
      </c>
      <c r="E14" s="1">
        <v>0</v>
      </c>
      <c r="F14" s="3">
        <v>2</v>
      </c>
      <c r="G14" s="3">
        <v>2</v>
      </c>
      <c r="H14" s="3" t="s">
        <v>43</v>
      </c>
      <c r="I14" s="22" t="s">
        <v>13</v>
      </c>
      <c r="J14" s="24"/>
      <c r="K14" s="22"/>
    </row>
    <row r="15" spans="1:11" ht="16" thickBot="1" x14ac:dyDescent="0.25">
      <c r="A15" s="1" t="s">
        <v>18</v>
      </c>
      <c r="B15" s="1" t="s">
        <v>29</v>
      </c>
      <c r="C15" s="1" t="s">
        <v>41</v>
      </c>
      <c r="D15" s="1">
        <v>3</v>
      </c>
      <c r="E15" s="1">
        <v>0</v>
      </c>
      <c r="F15" s="3">
        <v>3</v>
      </c>
      <c r="G15" s="3">
        <v>3</v>
      </c>
      <c r="H15" s="3" t="s">
        <v>43</v>
      </c>
      <c r="I15" s="22" t="s">
        <v>13</v>
      </c>
      <c r="J15" s="24"/>
      <c r="K15" s="22"/>
    </row>
    <row r="16" spans="1:11" ht="16" thickBot="1" x14ac:dyDescent="0.25">
      <c r="A16" s="1" t="s">
        <v>18</v>
      </c>
      <c r="B16" s="1" t="s">
        <v>30</v>
      </c>
      <c r="C16" s="1" t="s">
        <v>42</v>
      </c>
      <c r="D16" s="1">
        <v>2</v>
      </c>
      <c r="E16" s="1">
        <v>0</v>
      </c>
      <c r="F16" s="3">
        <v>2</v>
      </c>
      <c r="G16" s="3">
        <v>3</v>
      </c>
      <c r="H16" s="3" t="s">
        <v>43</v>
      </c>
      <c r="I16" s="22"/>
      <c r="J16" s="24"/>
      <c r="K16" s="22" t="s">
        <v>15</v>
      </c>
    </row>
    <row r="17" spans="1:11" ht="16" thickBot="1" x14ac:dyDescent="0.25">
      <c r="A17" s="1" t="s">
        <v>18</v>
      </c>
      <c r="B17" s="1"/>
      <c r="C17" s="2"/>
      <c r="D17" s="3"/>
      <c r="E17" s="3"/>
      <c r="F17" s="3"/>
      <c r="G17" s="3"/>
      <c r="H17" s="3"/>
      <c r="I17" s="1"/>
      <c r="J17" s="18"/>
      <c r="K17" s="18"/>
    </row>
    <row r="18" spans="1:11" ht="17" thickBot="1" x14ac:dyDescent="0.25">
      <c r="A18" s="39" t="s">
        <v>9</v>
      </c>
      <c r="B18" s="40"/>
      <c r="C18" s="41"/>
      <c r="D18" s="8">
        <f>SUM(D5:D17)</f>
        <v>23</v>
      </c>
      <c r="E18" s="8">
        <f>SUM(E5:E17)</f>
        <v>42</v>
      </c>
      <c r="F18" s="8">
        <f>SUM(F5:F17)</f>
        <v>39</v>
      </c>
      <c r="G18" s="8">
        <f>SUM(G5:G17)</f>
        <v>60</v>
      </c>
      <c r="H18" s="42"/>
      <c r="I18" s="43"/>
      <c r="K18" s="15"/>
    </row>
    <row r="19" spans="1:11" ht="32.25" customHeight="1" thickBot="1" x14ac:dyDescent="0.25">
      <c r="A19" s="34" t="s">
        <v>12</v>
      </c>
      <c r="B19" s="35"/>
      <c r="C19" s="35"/>
      <c r="D19" s="9"/>
      <c r="E19" s="9"/>
      <c r="F19" s="9"/>
      <c r="G19" s="12">
        <v>0</v>
      </c>
      <c r="H19" s="43"/>
      <c r="I19" s="43"/>
      <c r="K19" s="15"/>
    </row>
    <row r="20" spans="1:11" ht="17" thickBot="1" x14ac:dyDescent="0.25">
      <c r="A20" s="47" t="s">
        <v>8</v>
      </c>
      <c r="B20" s="48"/>
      <c r="C20" s="48"/>
      <c r="D20" s="48"/>
      <c r="E20" s="48"/>
      <c r="F20" s="49"/>
      <c r="G20" s="10">
        <v>7</v>
      </c>
      <c r="H20" s="44"/>
      <c r="I20" s="43"/>
      <c r="K20" s="15"/>
    </row>
    <row r="21" spans="1:11" ht="17" thickBot="1" x14ac:dyDescent="0.25">
      <c r="A21" s="50" t="s">
        <v>10</v>
      </c>
      <c r="B21" s="51"/>
      <c r="C21" s="51"/>
      <c r="D21" s="51"/>
      <c r="E21" s="51"/>
      <c r="F21" s="52"/>
      <c r="G21" s="11">
        <v>0.1166</v>
      </c>
      <c r="H21" s="45"/>
      <c r="I21" s="46"/>
      <c r="J21" s="16"/>
      <c r="K21" s="17"/>
    </row>
  </sheetData>
  <mergeCells count="16">
    <mergeCell ref="A19:C19"/>
    <mergeCell ref="I3:K3"/>
    <mergeCell ref="A18:C18"/>
    <mergeCell ref="H18:I21"/>
    <mergeCell ref="A20:F20"/>
    <mergeCell ref="A21:F21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75DD-A5DF-4843-8B0D-EE3A37EFB42A}">
  <dimension ref="A1:K20"/>
  <sheetViews>
    <sheetView zoomScale="110" workbookViewId="0">
      <selection activeCell="C22" sqref="C22"/>
    </sheetView>
  </sheetViews>
  <sheetFormatPr baseColWidth="10" defaultRowHeight="15" x14ac:dyDescent="0.2"/>
  <cols>
    <col min="1" max="1" width="11.1640625" bestFit="1" customWidth="1"/>
    <col min="2" max="2" width="9.6640625" bestFit="1" customWidth="1"/>
    <col min="3" max="3" width="80.5" bestFit="1" customWidth="1"/>
    <col min="4" max="5" width="3.6640625" bestFit="1" customWidth="1"/>
    <col min="6" max="6" width="3.1640625" bestFit="1" customWidth="1"/>
    <col min="7" max="7" width="9.1640625" bestFit="1" customWidth="1"/>
    <col min="8" max="8" width="3.5" bestFit="1" customWidth="1"/>
    <col min="9" max="9" width="9" bestFit="1" customWidth="1"/>
    <col min="10" max="10" width="6.6640625" bestFit="1" customWidth="1"/>
    <col min="11" max="11" width="8.5" bestFit="1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63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9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16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1" t="s">
        <v>56</v>
      </c>
      <c r="C5" s="1" t="s">
        <v>45</v>
      </c>
      <c r="D5" s="1">
        <v>1</v>
      </c>
      <c r="E5" s="1">
        <v>0</v>
      </c>
      <c r="F5" s="3">
        <v>1</v>
      </c>
      <c r="G5" s="3">
        <v>2</v>
      </c>
      <c r="H5" s="3" t="s">
        <v>43</v>
      </c>
      <c r="I5" s="22"/>
      <c r="J5" s="24"/>
      <c r="K5" s="22" t="s">
        <v>15</v>
      </c>
    </row>
    <row r="6" spans="1:11" ht="16" thickBot="1" x14ac:dyDescent="0.25">
      <c r="A6" s="1" t="s">
        <v>18</v>
      </c>
      <c r="B6" s="1" t="s">
        <v>57</v>
      </c>
      <c r="C6" s="1" t="s">
        <v>46</v>
      </c>
      <c r="D6" s="1">
        <v>2</v>
      </c>
      <c r="E6" s="1">
        <v>0</v>
      </c>
      <c r="F6" s="3">
        <v>2</v>
      </c>
      <c r="G6" s="3">
        <v>2</v>
      </c>
      <c r="H6" s="3" t="s">
        <v>43</v>
      </c>
      <c r="I6" s="22"/>
      <c r="J6" s="24"/>
      <c r="K6" s="22" t="s">
        <v>15</v>
      </c>
    </row>
    <row r="7" spans="1:11" ht="16" thickBot="1" x14ac:dyDescent="0.25">
      <c r="A7" s="1" t="s">
        <v>18</v>
      </c>
      <c r="B7" s="1" t="s">
        <v>58</v>
      </c>
      <c r="C7" s="1" t="s">
        <v>47</v>
      </c>
      <c r="D7" s="1">
        <v>2</v>
      </c>
      <c r="E7" s="1">
        <v>0</v>
      </c>
      <c r="F7" s="3">
        <v>2</v>
      </c>
      <c r="G7" s="3">
        <v>2</v>
      </c>
      <c r="H7" s="3" t="s">
        <v>43</v>
      </c>
      <c r="I7" s="22"/>
      <c r="J7" s="24"/>
      <c r="K7" s="22" t="s">
        <v>15</v>
      </c>
    </row>
    <row r="8" spans="1:11" ht="16" thickBot="1" x14ac:dyDescent="0.25">
      <c r="A8" s="1" t="s">
        <v>18</v>
      </c>
      <c r="B8" s="1" t="s">
        <v>24</v>
      </c>
      <c r="C8" s="1" t="s">
        <v>48</v>
      </c>
      <c r="D8" s="1">
        <v>2</v>
      </c>
      <c r="E8" s="1">
        <v>0</v>
      </c>
      <c r="F8" s="3">
        <v>2</v>
      </c>
      <c r="G8" s="3">
        <v>2</v>
      </c>
      <c r="H8" s="3" t="s">
        <v>43</v>
      </c>
      <c r="I8" s="22" t="s">
        <v>13</v>
      </c>
      <c r="J8" s="24"/>
      <c r="K8" s="22"/>
    </row>
    <row r="9" spans="1:11" ht="16" thickBot="1" x14ac:dyDescent="0.25">
      <c r="A9" s="1" t="s">
        <v>18</v>
      </c>
      <c r="B9" s="1" t="s">
        <v>55</v>
      </c>
      <c r="C9" s="1" t="s">
        <v>44</v>
      </c>
      <c r="D9" s="1">
        <v>0</v>
      </c>
      <c r="E9" s="1">
        <v>40</v>
      </c>
      <c r="F9" s="3">
        <v>15</v>
      </c>
      <c r="G9" s="3">
        <v>30</v>
      </c>
      <c r="H9" s="3" t="s">
        <v>43</v>
      </c>
      <c r="I9" s="22"/>
      <c r="J9" s="24"/>
      <c r="K9" s="22" t="s">
        <v>15</v>
      </c>
    </row>
    <row r="10" spans="1:11" ht="16" thickBot="1" x14ac:dyDescent="0.25">
      <c r="A10" s="1" t="s">
        <v>18</v>
      </c>
      <c r="B10" s="1" t="s">
        <v>59</v>
      </c>
      <c r="C10" s="1" t="s">
        <v>49</v>
      </c>
      <c r="D10" s="1">
        <v>2</v>
      </c>
      <c r="E10" s="1">
        <v>0</v>
      </c>
      <c r="F10" s="3">
        <v>2</v>
      </c>
      <c r="G10" s="3">
        <v>2</v>
      </c>
      <c r="H10" s="3" t="s">
        <v>43</v>
      </c>
      <c r="I10" s="22"/>
      <c r="J10" s="24"/>
      <c r="K10" s="22" t="s">
        <v>15</v>
      </c>
    </row>
    <row r="11" spans="1:11" ht="16" thickBot="1" x14ac:dyDescent="0.25">
      <c r="A11" s="1" t="s">
        <v>18</v>
      </c>
      <c r="B11" s="1" t="s">
        <v>60</v>
      </c>
      <c r="C11" s="1" t="s">
        <v>50</v>
      </c>
      <c r="D11" s="1">
        <v>2</v>
      </c>
      <c r="E11" s="1">
        <v>2</v>
      </c>
      <c r="F11" s="3">
        <v>3</v>
      </c>
      <c r="G11" s="3">
        <v>3</v>
      </c>
      <c r="H11" s="3" t="s">
        <v>43</v>
      </c>
      <c r="I11" s="22"/>
      <c r="J11" s="24"/>
      <c r="K11" s="22" t="s">
        <v>15</v>
      </c>
    </row>
    <row r="12" spans="1:11" ht="16" thickBot="1" x14ac:dyDescent="0.25">
      <c r="A12" s="1" t="s">
        <v>18</v>
      </c>
      <c r="B12" s="1" t="s">
        <v>28</v>
      </c>
      <c r="C12" s="1" t="s">
        <v>51</v>
      </c>
      <c r="D12" s="1">
        <v>2</v>
      </c>
      <c r="E12" s="1">
        <v>0</v>
      </c>
      <c r="F12" s="3">
        <v>2</v>
      </c>
      <c r="G12" s="3">
        <v>2</v>
      </c>
      <c r="H12" s="3" t="s">
        <v>43</v>
      </c>
      <c r="I12" s="22" t="s">
        <v>13</v>
      </c>
      <c r="J12" s="24"/>
      <c r="K12" s="22"/>
    </row>
    <row r="13" spans="1:11" ht="16" thickBot="1" x14ac:dyDescent="0.25">
      <c r="A13" s="1" t="s">
        <v>18</v>
      </c>
      <c r="B13" s="1" t="s">
        <v>29</v>
      </c>
      <c r="C13" s="1" t="s">
        <v>52</v>
      </c>
      <c r="D13" s="1">
        <v>3</v>
      </c>
      <c r="E13" s="1">
        <v>0</v>
      </c>
      <c r="F13" s="3">
        <v>3</v>
      </c>
      <c r="G13" s="3">
        <v>3</v>
      </c>
      <c r="H13" s="3" t="s">
        <v>43</v>
      </c>
      <c r="I13" s="22" t="s">
        <v>13</v>
      </c>
      <c r="J13" s="24"/>
      <c r="K13" s="22"/>
    </row>
    <row r="14" spans="1:11" ht="16" thickBot="1" x14ac:dyDescent="0.25">
      <c r="A14" s="1" t="s">
        <v>18</v>
      </c>
      <c r="B14" s="1" t="s">
        <v>61</v>
      </c>
      <c r="C14" s="1" t="s">
        <v>53</v>
      </c>
      <c r="D14" s="1">
        <v>2</v>
      </c>
      <c r="E14" s="1">
        <v>0</v>
      </c>
      <c r="F14" s="3">
        <v>2</v>
      </c>
      <c r="G14" s="3">
        <v>3</v>
      </c>
      <c r="H14" s="3" t="s">
        <v>43</v>
      </c>
      <c r="I14" s="22"/>
      <c r="J14" s="24"/>
      <c r="K14" s="22" t="s">
        <v>15</v>
      </c>
    </row>
    <row r="15" spans="1:11" ht="16" thickBot="1" x14ac:dyDescent="0.25">
      <c r="A15" s="1" t="s">
        <v>18</v>
      </c>
      <c r="B15" s="1" t="s">
        <v>62</v>
      </c>
      <c r="C15" s="1" t="s">
        <v>54</v>
      </c>
      <c r="D15" s="1">
        <v>2</v>
      </c>
      <c r="E15" s="1">
        <v>5</v>
      </c>
      <c r="F15" s="3">
        <v>4</v>
      </c>
      <c r="G15" s="3">
        <v>7</v>
      </c>
      <c r="H15" s="3" t="s">
        <v>43</v>
      </c>
      <c r="I15" s="1"/>
      <c r="J15" s="18"/>
      <c r="K15" s="22" t="s">
        <v>15</v>
      </c>
    </row>
    <row r="16" spans="1:11" ht="16" thickBot="1" x14ac:dyDescent="0.25">
      <c r="A16" s="1" t="s">
        <v>18</v>
      </c>
      <c r="B16" s="1"/>
      <c r="C16" s="1"/>
      <c r="D16" s="1"/>
      <c r="E16" s="1"/>
      <c r="F16" s="7"/>
      <c r="G16" s="7"/>
      <c r="H16" s="3"/>
      <c r="I16" s="4"/>
      <c r="J16" s="18"/>
      <c r="K16" s="22"/>
    </row>
    <row r="17" spans="1:11" ht="17" thickBot="1" x14ac:dyDescent="0.25">
      <c r="A17" s="39" t="s">
        <v>9</v>
      </c>
      <c r="B17" s="40"/>
      <c r="C17" s="41"/>
      <c r="D17" s="8">
        <f>SUM(D5:D16)</f>
        <v>20</v>
      </c>
      <c r="E17" s="8">
        <f>SUM(E5:E16)</f>
        <v>47</v>
      </c>
      <c r="F17" s="8">
        <f>SUM(F5:F16)</f>
        <v>38</v>
      </c>
      <c r="G17" s="8">
        <f>SUM(G5:G16)</f>
        <v>58</v>
      </c>
      <c r="H17" s="42"/>
      <c r="I17" s="43"/>
      <c r="K17" s="15"/>
    </row>
    <row r="18" spans="1:11" ht="17" thickBot="1" x14ac:dyDescent="0.25">
      <c r="A18" s="34" t="s">
        <v>12</v>
      </c>
      <c r="B18" s="35"/>
      <c r="C18" s="35"/>
      <c r="D18" s="9"/>
      <c r="E18" s="9"/>
      <c r="F18" s="9"/>
      <c r="G18" s="12">
        <v>0</v>
      </c>
      <c r="H18" s="43"/>
      <c r="I18" s="43"/>
      <c r="K18" s="15"/>
    </row>
    <row r="19" spans="1:11" ht="17" thickBot="1" x14ac:dyDescent="0.25">
      <c r="A19" s="47" t="s">
        <v>8</v>
      </c>
      <c r="B19" s="48"/>
      <c r="C19" s="48"/>
      <c r="D19" s="48"/>
      <c r="E19" s="48"/>
      <c r="F19" s="49"/>
      <c r="G19" s="10">
        <v>7</v>
      </c>
      <c r="H19" s="44"/>
      <c r="I19" s="43"/>
      <c r="K19" s="15"/>
    </row>
    <row r="20" spans="1:11" ht="17" thickBot="1" x14ac:dyDescent="0.25">
      <c r="A20" s="50" t="s">
        <v>10</v>
      </c>
      <c r="B20" s="51"/>
      <c r="C20" s="51"/>
      <c r="D20" s="51"/>
      <c r="E20" s="51"/>
      <c r="F20" s="52"/>
      <c r="G20" s="11">
        <v>0.12</v>
      </c>
      <c r="H20" s="45"/>
      <c r="I20" s="46"/>
      <c r="J20" s="16"/>
      <c r="K20" s="17"/>
    </row>
  </sheetData>
  <mergeCells count="16">
    <mergeCell ref="A18:C18"/>
    <mergeCell ref="A20:F20"/>
    <mergeCell ref="A17:C17"/>
    <mergeCell ref="H17:I20"/>
    <mergeCell ref="A19:F19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8F6F-055F-4A4D-AE8E-31609CACED46}">
  <dimension ref="A1:K19"/>
  <sheetViews>
    <sheetView zoomScale="141" workbookViewId="0">
      <selection activeCell="G19" sqref="G19"/>
    </sheetView>
  </sheetViews>
  <sheetFormatPr baseColWidth="10" defaultRowHeight="15" x14ac:dyDescent="0.2"/>
  <cols>
    <col min="2" max="2" width="9.5" bestFit="1" customWidth="1"/>
    <col min="3" max="3" width="43.6640625" bestFit="1" customWidth="1"/>
    <col min="4" max="6" width="3.1640625" bestFit="1" customWidth="1"/>
    <col min="7" max="7" width="9" bestFit="1" customWidth="1"/>
    <col min="8" max="8" width="3.5" bestFit="1" customWidth="1"/>
    <col min="9" max="9" width="8.33203125" bestFit="1" customWidth="1"/>
    <col min="10" max="10" width="6.6640625" bestFit="1" customWidth="1"/>
    <col min="11" max="11" width="8.5" bestFit="1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64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2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16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3" t="s">
        <v>56</v>
      </c>
      <c r="C5" s="3" t="s">
        <v>45</v>
      </c>
      <c r="D5" s="3">
        <v>1</v>
      </c>
      <c r="E5" s="3">
        <v>0</v>
      </c>
      <c r="F5" s="3">
        <v>1</v>
      </c>
      <c r="G5" s="3">
        <v>2</v>
      </c>
      <c r="H5" s="3" t="s">
        <v>43</v>
      </c>
      <c r="I5" s="22"/>
      <c r="J5" s="23"/>
      <c r="K5" s="22" t="s">
        <v>15</v>
      </c>
    </row>
    <row r="6" spans="1:11" ht="16" thickBot="1" x14ac:dyDescent="0.25">
      <c r="A6" s="1" t="s">
        <v>18</v>
      </c>
      <c r="B6" s="3" t="s">
        <v>65</v>
      </c>
      <c r="C6" s="3" t="s">
        <v>66</v>
      </c>
      <c r="D6" s="3">
        <v>2</v>
      </c>
      <c r="E6" s="3">
        <v>2</v>
      </c>
      <c r="F6" s="3">
        <v>4</v>
      </c>
      <c r="G6" s="3">
        <v>4</v>
      </c>
      <c r="H6" s="3" t="s">
        <v>43</v>
      </c>
      <c r="I6" s="22"/>
      <c r="J6" s="24"/>
      <c r="K6" s="22" t="s">
        <v>15</v>
      </c>
    </row>
    <row r="7" spans="1:11" ht="16" thickBot="1" x14ac:dyDescent="0.25">
      <c r="A7" s="1" t="s">
        <v>18</v>
      </c>
      <c r="B7" s="3" t="s">
        <v>69</v>
      </c>
      <c r="C7" s="3" t="s">
        <v>70</v>
      </c>
      <c r="D7" s="3">
        <v>3</v>
      </c>
      <c r="E7" s="3">
        <v>2</v>
      </c>
      <c r="F7" s="3">
        <v>4</v>
      </c>
      <c r="G7" s="3">
        <v>5</v>
      </c>
      <c r="H7" s="3" t="s">
        <v>43</v>
      </c>
      <c r="I7" s="22"/>
      <c r="J7" s="24"/>
      <c r="K7" s="22" t="s">
        <v>15</v>
      </c>
    </row>
    <row r="8" spans="1:11" ht="16" thickBot="1" x14ac:dyDescent="0.25">
      <c r="A8" s="1" t="s">
        <v>18</v>
      </c>
      <c r="B8" s="3" t="s">
        <v>67</v>
      </c>
      <c r="C8" s="3" t="s">
        <v>68</v>
      </c>
      <c r="D8" s="3">
        <v>0</v>
      </c>
      <c r="E8" s="3">
        <v>40</v>
      </c>
      <c r="F8" s="3">
        <v>15</v>
      </c>
      <c r="G8" s="3">
        <v>30</v>
      </c>
      <c r="H8" s="3" t="s">
        <v>43</v>
      </c>
      <c r="I8" s="22"/>
      <c r="J8" s="24"/>
      <c r="K8" s="22" t="s">
        <v>15</v>
      </c>
    </row>
    <row r="9" spans="1:11" ht="16" thickBot="1" x14ac:dyDescent="0.25">
      <c r="A9" s="1" t="s">
        <v>18</v>
      </c>
      <c r="B9" s="3" t="s">
        <v>24</v>
      </c>
      <c r="C9" s="3" t="s">
        <v>71</v>
      </c>
      <c r="D9" s="3">
        <v>2</v>
      </c>
      <c r="E9" s="3">
        <v>0</v>
      </c>
      <c r="F9" s="3">
        <v>2</v>
      </c>
      <c r="G9" s="3">
        <v>2</v>
      </c>
      <c r="H9" s="3" t="s">
        <v>43</v>
      </c>
      <c r="I9" s="22" t="s">
        <v>13</v>
      </c>
      <c r="J9" s="24"/>
      <c r="K9" s="22"/>
    </row>
    <row r="10" spans="1:11" ht="16" thickBot="1" x14ac:dyDescent="0.25">
      <c r="A10" s="1" t="s">
        <v>18</v>
      </c>
      <c r="B10" s="3" t="s">
        <v>28</v>
      </c>
      <c r="C10" s="3" t="s">
        <v>72</v>
      </c>
      <c r="D10" s="3">
        <v>2</v>
      </c>
      <c r="E10" s="3">
        <v>0</v>
      </c>
      <c r="F10" s="3">
        <v>2</v>
      </c>
      <c r="G10" s="3">
        <v>2</v>
      </c>
      <c r="H10" s="3" t="s">
        <v>43</v>
      </c>
      <c r="I10" s="22" t="s">
        <v>13</v>
      </c>
      <c r="J10" s="24"/>
      <c r="K10" s="22"/>
    </row>
    <row r="11" spans="1:11" ht="16" thickBot="1" x14ac:dyDescent="0.25">
      <c r="A11" s="1" t="s">
        <v>18</v>
      </c>
      <c r="B11" s="3" t="s">
        <v>73</v>
      </c>
      <c r="C11" s="3" t="s">
        <v>74</v>
      </c>
      <c r="D11" s="3">
        <v>2</v>
      </c>
      <c r="E11" s="3">
        <v>0</v>
      </c>
      <c r="F11" s="3">
        <v>2</v>
      </c>
      <c r="G11" s="3">
        <v>3</v>
      </c>
      <c r="H11" s="3" t="s">
        <v>43</v>
      </c>
      <c r="I11" s="22"/>
      <c r="J11" s="24"/>
      <c r="K11" s="22" t="s">
        <v>15</v>
      </c>
    </row>
    <row r="12" spans="1:11" ht="16" thickBot="1" x14ac:dyDescent="0.25">
      <c r="A12" s="1" t="s">
        <v>18</v>
      </c>
      <c r="B12" s="3" t="s">
        <v>75</v>
      </c>
      <c r="C12" s="3" t="s">
        <v>76</v>
      </c>
      <c r="D12" s="3">
        <v>2</v>
      </c>
      <c r="E12" s="3">
        <v>2</v>
      </c>
      <c r="F12" s="3">
        <v>3</v>
      </c>
      <c r="G12" s="3">
        <v>4</v>
      </c>
      <c r="H12" s="3" t="s">
        <v>43</v>
      </c>
      <c r="I12" s="22"/>
      <c r="J12" s="24"/>
      <c r="K12" s="22" t="s">
        <v>15</v>
      </c>
    </row>
    <row r="13" spans="1:11" ht="16" thickBot="1" x14ac:dyDescent="0.25">
      <c r="A13" s="1" t="s">
        <v>18</v>
      </c>
      <c r="B13" s="3" t="s">
        <v>77</v>
      </c>
      <c r="C13" s="3" t="s">
        <v>78</v>
      </c>
      <c r="D13" s="3">
        <v>3</v>
      </c>
      <c r="E13" s="3">
        <v>0</v>
      </c>
      <c r="F13" s="3">
        <v>3</v>
      </c>
      <c r="G13" s="3">
        <v>3</v>
      </c>
      <c r="H13" s="3" t="s">
        <v>43</v>
      </c>
      <c r="I13" s="22"/>
      <c r="J13" s="24"/>
      <c r="K13" s="22" t="s">
        <v>15</v>
      </c>
    </row>
    <row r="14" spans="1:11" ht="16" thickBot="1" x14ac:dyDescent="0.25">
      <c r="A14" s="1" t="s">
        <v>18</v>
      </c>
      <c r="B14" s="3" t="s">
        <v>29</v>
      </c>
      <c r="C14" s="3" t="s">
        <v>79</v>
      </c>
      <c r="D14" s="3">
        <v>3</v>
      </c>
      <c r="E14" s="3">
        <v>0</v>
      </c>
      <c r="F14" s="3">
        <v>3</v>
      </c>
      <c r="G14" s="3">
        <v>3</v>
      </c>
      <c r="H14" s="3" t="s">
        <v>43</v>
      </c>
      <c r="I14" s="22" t="s">
        <v>13</v>
      </c>
      <c r="J14" s="18"/>
      <c r="K14" s="18"/>
    </row>
    <row r="15" spans="1:11" ht="16" thickBot="1" x14ac:dyDescent="0.25">
      <c r="A15" s="1" t="s">
        <v>18</v>
      </c>
      <c r="B15" s="5"/>
      <c r="C15" s="6"/>
      <c r="D15" s="7"/>
      <c r="E15" s="7"/>
      <c r="F15" s="7"/>
      <c r="G15" s="7"/>
      <c r="H15" s="7"/>
      <c r="I15" s="4"/>
      <c r="J15" s="18"/>
      <c r="K15" s="18"/>
    </row>
    <row r="16" spans="1:11" ht="17" thickBot="1" x14ac:dyDescent="0.25">
      <c r="A16" s="39" t="s">
        <v>9</v>
      </c>
      <c r="B16" s="40"/>
      <c r="C16" s="41"/>
      <c r="D16" s="8">
        <f>SUM(D5:D15)</f>
        <v>20</v>
      </c>
      <c r="E16" s="8">
        <f>SUM(E5:E15)</f>
        <v>46</v>
      </c>
      <c r="F16" s="8">
        <f>SUM(F5:F15)</f>
        <v>39</v>
      </c>
      <c r="G16" s="8">
        <f>SUM(G5:G15)</f>
        <v>58</v>
      </c>
      <c r="H16" s="42"/>
      <c r="I16" s="43"/>
      <c r="K16" s="15"/>
    </row>
    <row r="17" spans="1:11" ht="17" thickBot="1" x14ac:dyDescent="0.25">
      <c r="A17" s="34" t="s">
        <v>12</v>
      </c>
      <c r="B17" s="35"/>
      <c r="C17" s="35"/>
      <c r="D17" s="9"/>
      <c r="E17" s="9"/>
      <c r="F17" s="9"/>
      <c r="G17" s="12">
        <v>0</v>
      </c>
      <c r="H17" s="43"/>
      <c r="I17" s="43"/>
      <c r="K17" s="15"/>
    </row>
    <row r="18" spans="1:11" ht="17" thickBot="1" x14ac:dyDescent="0.25">
      <c r="A18" s="47" t="s">
        <v>8</v>
      </c>
      <c r="B18" s="48"/>
      <c r="C18" s="48"/>
      <c r="D18" s="48"/>
      <c r="E18" s="48"/>
      <c r="F18" s="49"/>
      <c r="G18" s="10">
        <v>7</v>
      </c>
      <c r="H18" s="44"/>
      <c r="I18" s="43"/>
      <c r="K18" s="15"/>
    </row>
    <row r="19" spans="1:11" ht="17" thickBot="1" x14ac:dyDescent="0.25">
      <c r="A19" s="50" t="s">
        <v>10</v>
      </c>
      <c r="B19" s="51"/>
      <c r="C19" s="51"/>
      <c r="D19" s="51"/>
      <c r="E19" s="51"/>
      <c r="F19" s="52"/>
      <c r="G19" s="11">
        <v>0.12</v>
      </c>
      <c r="H19" s="45"/>
      <c r="I19" s="46"/>
      <c r="J19" s="16"/>
      <c r="K19" s="17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6:C16"/>
    <mergeCell ref="H16:I19"/>
    <mergeCell ref="A17:C17"/>
    <mergeCell ref="A18:F18"/>
    <mergeCell ref="A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07D1-D8BD-514D-8336-D0329917A3FF}">
  <dimension ref="A1:K20"/>
  <sheetViews>
    <sheetView zoomScale="131" workbookViewId="0">
      <selection activeCell="F22" sqref="F22"/>
    </sheetView>
  </sheetViews>
  <sheetFormatPr baseColWidth="10" defaultRowHeight="15" x14ac:dyDescent="0.2"/>
  <cols>
    <col min="2" max="2" width="9.5" bestFit="1" customWidth="1"/>
    <col min="3" max="3" width="47.83203125" bestFit="1" customWidth="1"/>
    <col min="4" max="6" width="3.1640625" bestFit="1" customWidth="1"/>
    <col min="7" max="7" width="9" bestFit="1" customWidth="1"/>
    <col min="8" max="8" width="3.5" bestFit="1" customWidth="1"/>
    <col min="9" max="9" width="8.33203125" bestFit="1" customWidth="1"/>
    <col min="10" max="10" width="6.6640625" bestFit="1" customWidth="1"/>
    <col min="11" max="11" width="8.5" bestFit="1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99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7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16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3" t="s">
        <v>80</v>
      </c>
      <c r="C5" s="3" t="s">
        <v>81</v>
      </c>
      <c r="D5" s="3">
        <v>2</v>
      </c>
      <c r="E5" s="3">
        <v>0</v>
      </c>
      <c r="F5" s="3">
        <v>2</v>
      </c>
      <c r="G5" s="3">
        <v>2</v>
      </c>
      <c r="H5" s="3" t="s">
        <v>43</v>
      </c>
      <c r="I5" s="22"/>
      <c r="J5" s="23"/>
      <c r="K5" s="22" t="s">
        <v>15</v>
      </c>
    </row>
    <row r="6" spans="1:11" ht="16" thickBot="1" x14ac:dyDescent="0.25">
      <c r="A6" s="1" t="s">
        <v>18</v>
      </c>
      <c r="B6" s="3" t="s">
        <v>82</v>
      </c>
      <c r="C6" s="3" t="s">
        <v>83</v>
      </c>
      <c r="D6" s="3">
        <v>2</v>
      </c>
      <c r="E6" s="3">
        <v>2</v>
      </c>
      <c r="F6" s="3">
        <v>3</v>
      </c>
      <c r="G6" s="3">
        <v>4</v>
      </c>
      <c r="H6" s="3" t="s">
        <v>43</v>
      </c>
      <c r="I6" s="22"/>
      <c r="J6" s="24"/>
      <c r="K6" s="22" t="s">
        <v>15</v>
      </c>
    </row>
    <row r="7" spans="1:11" ht="16" thickBot="1" x14ac:dyDescent="0.25">
      <c r="A7" s="1" t="s">
        <v>18</v>
      </c>
      <c r="B7" s="3" t="s">
        <v>84</v>
      </c>
      <c r="C7" s="3" t="s">
        <v>85</v>
      </c>
      <c r="D7" s="3">
        <v>2</v>
      </c>
      <c r="E7" s="3">
        <v>2</v>
      </c>
      <c r="F7" s="3">
        <v>3</v>
      </c>
      <c r="G7" s="3">
        <v>3</v>
      </c>
      <c r="H7" s="3" t="s">
        <v>43</v>
      </c>
      <c r="I7" s="22"/>
      <c r="J7" s="24"/>
      <c r="K7" s="22" t="s">
        <v>15</v>
      </c>
    </row>
    <row r="8" spans="1:11" ht="31" thickBot="1" x14ac:dyDescent="0.25">
      <c r="A8" s="1" t="s">
        <v>18</v>
      </c>
      <c r="B8" s="3" t="s">
        <v>24</v>
      </c>
      <c r="C8" s="3" t="s">
        <v>88</v>
      </c>
      <c r="D8" s="3">
        <v>2</v>
      </c>
      <c r="E8" s="3">
        <v>0</v>
      </c>
      <c r="F8" s="3">
        <v>2</v>
      </c>
      <c r="G8" s="3">
        <v>2</v>
      </c>
      <c r="H8" s="3" t="s">
        <v>43</v>
      </c>
      <c r="I8" s="22" t="s">
        <v>13</v>
      </c>
      <c r="J8" s="24"/>
      <c r="K8" s="22"/>
    </row>
    <row r="9" spans="1:11" ht="16" thickBot="1" x14ac:dyDescent="0.25">
      <c r="A9" s="1" t="s">
        <v>18</v>
      </c>
      <c r="B9" s="3" t="s">
        <v>28</v>
      </c>
      <c r="C9" s="3" t="s">
        <v>89</v>
      </c>
      <c r="D9" s="3">
        <v>2</v>
      </c>
      <c r="E9" s="3">
        <v>0</v>
      </c>
      <c r="F9" s="3">
        <v>2</v>
      </c>
      <c r="G9" s="3">
        <v>2</v>
      </c>
      <c r="H9" s="3" t="s">
        <v>43</v>
      </c>
      <c r="I9" s="22" t="s">
        <v>13</v>
      </c>
      <c r="J9" s="24"/>
      <c r="K9" s="22"/>
    </row>
    <row r="10" spans="1:11" ht="16" thickBot="1" x14ac:dyDescent="0.25">
      <c r="A10" s="1" t="s">
        <v>18</v>
      </c>
      <c r="B10" s="3" t="s">
        <v>90</v>
      </c>
      <c r="C10" s="3" t="s">
        <v>91</v>
      </c>
      <c r="D10" s="3">
        <v>2</v>
      </c>
      <c r="E10" s="3">
        <v>0</v>
      </c>
      <c r="F10" s="3">
        <v>2</v>
      </c>
      <c r="G10" s="3">
        <v>2</v>
      </c>
      <c r="H10" s="3" t="s">
        <v>43</v>
      </c>
      <c r="I10" s="22"/>
      <c r="J10" s="24"/>
      <c r="K10" s="22" t="s">
        <v>15</v>
      </c>
    </row>
    <row r="11" spans="1:11" ht="16" thickBot="1" x14ac:dyDescent="0.25">
      <c r="A11" s="1" t="s">
        <v>18</v>
      </c>
      <c r="B11" s="3" t="s">
        <v>92</v>
      </c>
      <c r="C11" s="3" t="s">
        <v>93</v>
      </c>
      <c r="D11" s="3">
        <v>2</v>
      </c>
      <c r="E11" s="3">
        <v>1</v>
      </c>
      <c r="F11" s="3">
        <v>3</v>
      </c>
      <c r="G11" s="3">
        <v>3</v>
      </c>
      <c r="H11" s="3" t="s">
        <v>43</v>
      </c>
      <c r="I11" s="22"/>
      <c r="J11" s="24"/>
      <c r="K11" s="22" t="s">
        <v>15</v>
      </c>
    </row>
    <row r="12" spans="1:11" ht="16" thickBot="1" x14ac:dyDescent="0.25">
      <c r="A12" s="1" t="s">
        <v>18</v>
      </c>
      <c r="B12" s="3" t="s">
        <v>94</v>
      </c>
      <c r="C12" s="3" t="s">
        <v>95</v>
      </c>
      <c r="D12" s="3">
        <v>2</v>
      </c>
      <c r="E12" s="3">
        <v>2</v>
      </c>
      <c r="F12" s="3">
        <v>3</v>
      </c>
      <c r="G12" s="3">
        <v>4</v>
      </c>
      <c r="H12" s="3" t="s">
        <v>43</v>
      </c>
      <c r="I12" s="22"/>
      <c r="J12" s="24"/>
      <c r="K12" s="22" t="s">
        <v>15</v>
      </c>
    </row>
    <row r="13" spans="1:11" ht="16" thickBot="1" x14ac:dyDescent="0.25">
      <c r="A13" s="1" t="s">
        <v>18</v>
      </c>
      <c r="B13" s="3" t="s">
        <v>86</v>
      </c>
      <c r="C13" s="3" t="s">
        <v>87</v>
      </c>
      <c r="D13" s="3">
        <v>0</v>
      </c>
      <c r="E13" s="3">
        <v>40</v>
      </c>
      <c r="F13" s="3">
        <v>15</v>
      </c>
      <c r="G13" s="3">
        <v>30</v>
      </c>
      <c r="H13" s="3" t="s">
        <v>43</v>
      </c>
      <c r="I13" s="22"/>
      <c r="J13" s="24"/>
      <c r="K13" s="22" t="s">
        <v>15</v>
      </c>
    </row>
    <row r="14" spans="1:11" ht="16" thickBot="1" x14ac:dyDescent="0.25">
      <c r="A14" s="1" t="s">
        <v>18</v>
      </c>
      <c r="B14" s="3" t="s">
        <v>29</v>
      </c>
      <c r="C14" s="3" t="s">
        <v>96</v>
      </c>
      <c r="D14" s="3">
        <v>3</v>
      </c>
      <c r="E14" s="3">
        <v>0</v>
      </c>
      <c r="F14" s="3">
        <v>3</v>
      </c>
      <c r="G14" s="3">
        <v>3</v>
      </c>
      <c r="H14" s="3" t="s">
        <v>43</v>
      </c>
      <c r="I14" s="22" t="s">
        <v>13</v>
      </c>
      <c r="J14" s="18"/>
      <c r="K14" s="18"/>
    </row>
    <row r="15" spans="1:11" ht="16" thickBot="1" x14ac:dyDescent="0.25">
      <c r="A15" s="1" t="s">
        <v>18</v>
      </c>
      <c r="B15" s="3" t="s">
        <v>97</v>
      </c>
      <c r="C15" s="3" t="s">
        <v>98</v>
      </c>
      <c r="D15" s="3">
        <v>2</v>
      </c>
      <c r="E15" s="3">
        <v>2</v>
      </c>
      <c r="F15" s="3">
        <v>3</v>
      </c>
      <c r="G15" s="3">
        <v>3</v>
      </c>
      <c r="H15" s="3" t="s">
        <v>43</v>
      </c>
      <c r="I15" s="1"/>
      <c r="J15" s="18"/>
      <c r="K15" s="22" t="s">
        <v>15</v>
      </c>
    </row>
    <row r="16" spans="1:11" ht="16" thickBot="1" x14ac:dyDescent="0.25">
      <c r="A16" s="1" t="s">
        <v>18</v>
      </c>
      <c r="B16" s="5"/>
      <c r="C16" s="6"/>
      <c r="D16" s="7"/>
      <c r="E16" s="7"/>
      <c r="F16" s="7"/>
      <c r="G16" s="7"/>
      <c r="H16" s="7"/>
      <c r="I16" s="4"/>
      <c r="J16" s="18"/>
      <c r="K16" s="18"/>
    </row>
    <row r="17" spans="1:11" ht="17" thickBot="1" x14ac:dyDescent="0.25">
      <c r="A17" s="39" t="s">
        <v>9</v>
      </c>
      <c r="B17" s="40"/>
      <c r="C17" s="41"/>
      <c r="D17" s="8">
        <f>SUM(D5:D16)</f>
        <v>21</v>
      </c>
      <c r="E17" s="8">
        <f>SUM(E5:E16)</f>
        <v>49</v>
      </c>
      <c r="F17" s="8">
        <f>SUM(F5:F16)</f>
        <v>41</v>
      </c>
      <c r="G17" s="8">
        <f>SUM(G5:G16)</f>
        <v>58</v>
      </c>
      <c r="H17" s="42"/>
      <c r="I17" s="43"/>
      <c r="K17" s="15"/>
    </row>
    <row r="18" spans="1:11" ht="17" thickBot="1" x14ac:dyDescent="0.25">
      <c r="A18" s="34" t="s">
        <v>12</v>
      </c>
      <c r="B18" s="35"/>
      <c r="C18" s="35"/>
      <c r="D18" s="9"/>
      <c r="E18" s="9"/>
      <c r="F18" s="9"/>
      <c r="G18" s="12">
        <v>0</v>
      </c>
      <c r="H18" s="43"/>
      <c r="I18" s="43"/>
      <c r="K18" s="15"/>
    </row>
    <row r="19" spans="1:11" ht="17" thickBot="1" x14ac:dyDescent="0.25">
      <c r="A19" s="47" t="s">
        <v>8</v>
      </c>
      <c r="B19" s="48"/>
      <c r="C19" s="48"/>
      <c r="D19" s="48"/>
      <c r="E19" s="48"/>
      <c r="F19" s="49"/>
      <c r="G19" s="10">
        <v>7</v>
      </c>
      <c r="H19" s="44"/>
      <c r="I19" s="43"/>
      <c r="K19" s="15"/>
    </row>
    <row r="20" spans="1:11" ht="17" thickBot="1" x14ac:dyDescent="0.25">
      <c r="A20" s="50" t="s">
        <v>10</v>
      </c>
      <c r="B20" s="51"/>
      <c r="C20" s="51"/>
      <c r="D20" s="51"/>
      <c r="E20" s="51"/>
      <c r="F20" s="52"/>
      <c r="G20" s="11">
        <v>0.12</v>
      </c>
      <c r="H20" s="45"/>
      <c r="I20" s="46"/>
      <c r="J20" s="16"/>
      <c r="K20" s="17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7:C17"/>
    <mergeCell ref="H17:I20"/>
    <mergeCell ref="A18:C18"/>
    <mergeCell ref="A19:F19"/>
    <mergeCell ref="A20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C091-AF00-D543-BC53-347C0DF4E00E}">
  <dimension ref="A1:K20"/>
  <sheetViews>
    <sheetView zoomScale="116" workbookViewId="0">
      <selection activeCell="G22" sqref="G22"/>
    </sheetView>
  </sheetViews>
  <sheetFormatPr baseColWidth="10" defaultRowHeight="15" x14ac:dyDescent="0.2"/>
  <cols>
    <col min="2" max="2" width="9.5" bestFit="1" customWidth="1"/>
    <col min="3" max="3" width="51.33203125" bestFit="1" customWidth="1"/>
    <col min="4" max="4" width="3.33203125" bestFit="1" customWidth="1"/>
    <col min="5" max="5" width="4.1640625" bestFit="1" customWidth="1"/>
    <col min="6" max="6" width="3.1640625" bestFit="1" customWidth="1"/>
    <col min="7" max="7" width="9.1640625" bestFit="1" customWidth="1"/>
    <col min="8" max="8" width="3.5" bestFit="1" customWidth="1"/>
    <col min="9" max="9" width="8.33203125" bestFit="1" customWidth="1"/>
    <col min="10" max="10" width="6.6640625" bestFit="1" customWidth="1"/>
    <col min="11" max="11" width="8.5" bestFit="1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100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7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16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3" t="s">
        <v>24</v>
      </c>
      <c r="C5" s="3" t="s">
        <v>101</v>
      </c>
      <c r="D5" s="3">
        <v>2</v>
      </c>
      <c r="E5" s="3">
        <v>0</v>
      </c>
      <c r="F5" s="3">
        <v>2</v>
      </c>
      <c r="G5" s="3">
        <v>2</v>
      </c>
      <c r="H5" s="3" t="s">
        <v>43</v>
      </c>
      <c r="I5" s="22" t="s">
        <v>13</v>
      </c>
      <c r="J5" s="23"/>
      <c r="K5" s="22"/>
    </row>
    <row r="6" spans="1:11" ht="16" thickBot="1" x14ac:dyDescent="0.25">
      <c r="A6" s="1" t="s">
        <v>18</v>
      </c>
      <c r="B6" s="3" t="s">
        <v>102</v>
      </c>
      <c r="C6" s="3" t="s">
        <v>103</v>
      </c>
      <c r="D6" s="3">
        <v>2</v>
      </c>
      <c r="E6" s="3">
        <v>0</v>
      </c>
      <c r="F6" s="3">
        <v>2</v>
      </c>
      <c r="G6" s="3">
        <v>2</v>
      </c>
      <c r="H6" s="3" t="s">
        <v>43</v>
      </c>
      <c r="I6" s="22"/>
      <c r="J6" s="24"/>
      <c r="K6" s="22" t="s">
        <v>15</v>
      </c>
    </row>
    <row r="7" spans="1:11" ht="16" thickBot="1" x14ac:dyDescent="0.25">
      <c r="A7" s="1" t="s">
        <v>18</v>
      </c>
      <c r="B7" s="3" t="s">
        <v>104</v>
      </c>
      <c r="C7" s="3" t="s">
        <v>105</v>
      </c>
      <c r="D7" s="3">
        <v>3</v>
      </c>
      <c r="E7" s="3">
        <v>0</v>
      </c>
      <c r="F7" s="3">
        <v>3</v>
      </c>
      <c r="G7" s="3">
        <v>3</v>
      </c>
      <c r="H7" s="3" t="s">
        <v>43</v>
      </c>
      <c r="I7" s="22"/>
      <c r="J7" s="24"/>
      <c r="K7" s="22" t="s">
        <v>15</v>
      </c>
    </row>
    <row r="8" spans="1:11" ht="16" thickBot="1" x14ac:dyDescent="0.25">
      <c r="A8" s="1" t="s">
        <v>18</v>
      </c>
      <c r="B8" s="3" t="s">
        <v>106</v>
      </c>
      <c r="C8" s="3" t="s">
        <v>107</v>
      </c>
      <c r="D8" s="3">
        <v>0</v>
      </c>
      <c r="E8" s="3">
        <v>40</v>
      </c>
      <c r="F8" s="3">
        <v>15</v>
      </c>
      <c r="G8" s="3">
        <v>30</v>
      </c>
      <c r="H8" s="3" t="s">
        <v>43</v>
      </c>
      <c r="I8" s="22"/>
      <c r="J8" s="24"/>
      <c r="K8" s="22" t="s">
        <v>15</v>
      </c>
    </row>
    <row r="9" spans="1:11" ht="16" thickBot="1" x14ac:dyDescent="0.25">
      <c r="A9" s="1" t="s">
        <v>18</v>
      </c>
      <c r="B9" s="3" t="s">
        <v>28</v>
      </c>
      <c r="C9" s="3" t="s">
        <v>108</v>
      </c>
      <c r="D9" s="3">
        <v>2</v>
      </c>
      <c r="E9" s="3">
        <v>0</v>
      </c>
      <c r="F9" s="3">
        <v>2</v>
      </c>
      <c r="G9" s="3">
        <v>2</v>
      </c>
      <c r="H9" s="3" t="s">
        <v>43</v>
      </c>
      <c r="I9" s="22" t="s">
        <v>13</v>
      </c>
      <c r="J9" s="24"/>
      <c r="K9" s="22"/>
    </row>
    <row r="10" spans="1:11" ht="16" thickBot="1" x14ac:dyDescent="0.25">
      <c r="A10" s="1" t="s">
        <v>18</v>
      </c>
      <c r="B10" s="3" t="s">
        <v>29</v>
      </c>
      <c r="C10" s="3" t="s">
        <v>109</v>
      </c>
      <c r="D10" s="3">
        <v>3</v>
      </c>
      <c r="E10" s="3">
        <v>0</v>
      </c>
      <c r="F10" s="3">
        <v>3</v>
      </c>
      <c r="G10" s="3">
        <v>3</v>
      </c>
      <c r="H10" s="3" t="s">
        <v>43</v>
      </c>
      <c r="I10" s="22" t="s">
        <v>13</v>
      </c>
      <c r="J10" s="24"/>
      <c r="K10" s="22"/>
    </row>
    <row r="11" spans="1:11" ht="16" thickBot="1" x14ac:dyDescent="0.25">
      <c r="A11" s="1" t="s">
        <v>18</v>
      </c>
      <c r="B11" s="3" t="s">
        <v>110</v>
      </c>
      <c r="C11" s="3" t="s">
        <v>111</v>
      </c>
      <c r="D11" s="3">
        <v>3</v>
      </c>
      <c r="E11" s="3">
        <v>0</v>
      </c>
      <c r="F11" s="3">
        <v>3</v>
      </c>
      <c r="G11" s="3">
        <v>4</v>
      </c>
      <c r="H11" s="3" t="s">
        <v>43</v>
      </c>
      <c r="I11" s="22"/>
      <c r="J11" s="24"/>
      <c r="K11" s="22" t="s">
        <v>15</v>
      </c>
    </row>
    <row r="12" spans="1:11" ht="17" customHeight="1" thickBot="1" x14ac:dyDescent="0.25">
      <c r="A12" s="1" t="s">
        <v>18</v>
      </c>
      <c r="B12" s="3" t="s">
        <v>112</v>
      </c>
      <c r="C12" s="3" t="s">
        <v>113</v>
      </c>
      <c r="D12" s="3">
        <v>1</v>
      </c>
      <c r="E12" s="3">
        <v>2</v>
      </c>
      <c r="F12" s="3">
        <v>2</v>
      </c>
      <c r="G12" s="3">
        <v>3</v>
      </c>
      <c r="H12" s="3" t="s">
        <v>43</v>
      </c>
      <c r="I12" s="22"/>
      <c r="J12" s="24"/>
      <c r="K12" s="22" t="s">
        <v>15</v>
      </c>
    </row>
    <row r="13" spans="1:11" ht="16" thickBot="1" x14ac:dyDescent="0.25">
      <c r="A13" s="1" t="s">
        <v>18</v>
      </c>
      <c r="B13" s="3" t="s">
        <v>114</v>
      </c>
      <c r="C13" s="3" t="s">
        <v>115</v>
      </c>
      <c r="D13" s="3">
        <v>0</v>
      </c>
      <c r="E13" s="3">
        <v>4</v>
      </c>
      <c r="F13" s="3">
        <v>2</v>
      </c>
      <c r="G13" s="3">
        <v>4</v>
      </c>
      <c r="H13" s="3" t="s">
        <v>43</v>
      </c>
      <c r="I13" s="22"/>
      <c r="J13" s="24"/>
      <c r="K13" s="22" t="s">
        <v>15</v>
      </c>
    </row>
    <row r="14" spans="1:11" ht="16" thickBot="1" x14ac:dyDescent="0.25">
      <c r="A14" s="1" t="s">
        <v>18</v>
      </c>
      <c r="B14" s="3" t="s">
        <v>56</v>
      </c>
      <c r="C14" s="3" t="s">
        <v>45</v>
      </c>
      <c r="D14" s="3">
        <v>1</v>
      </c>
      <c r="E14" s="3">
        <v>0</v>
      </c>
      <c r="F14" s="3">
        <v>1</v>
      </c>
      <c r="G14" s="3">
        <v>2</v>
      </c>
      <c r="H14" s="3" t="s">
        <v>43</v>
      </c>
      <c r="I14" s="22"/>
      <c r="J14" s="24"/>
      <c r="K14" s="22" t="s">
        <v>15</v>
      </c>
    </row>
    <row r="15" spans="1:11" ht="31" thickBot="1" x14ac:dyDescent="0.25">
      <c r="A15" s="1" t="s">
        <v>18</v>
      </c>
      <c r="B15" s="3" t="s">
        <v>116</v>
      </c>
      <c r="C15" s="3" t="s">
        <v>117</v>
      </c>
      <c r="D15" s="3">
        <v>2</v>
      </c>
      <c r="E15" s="3">
        <v>0</v>
      </c>
      <c r="F15" s="3">
        <v>2</v>
      </c>
      <c r="G15" s="3">
        <v>3</v>
      </c>
      <c r="H15" s="3" t="s">
        <v>43</v>
      </c>
      <c r="I15" s="1"/>
      <c r="J15" s="18"/>
      <c r="K15" s="22" t="s">
        <v>15</v>
      </c>
    </row>
    <row r="16" spans="1:11" ht="16" thickBot="1" x14ac:dyDescent="0.25">
      <c r="A16" s="1" t="s">
        <v>18</v>
      </c>
      <c r="B16" s="5"/>
      <c r="C16" s="6"/>
      <c r="D16" s="7"/>
      <c r="E16" s="7"/>
      <c r="F16" s="7"/>
      <c r="G16" s="7"/>
      <c r="H16" s="7"/>
      <c r="I16" s="4"/>
      <c r="J16" s="18"/>
      <c r="K16" s="18"/>
    </row>
    <row r="17" spans="1:11" ht="17" thickBot="1" x14ac:dyDescent="0.25">
      <c r="A17" s="39" t="s">
        <v>9</v>
      </c>
      <c r="B17" s="40"/>
      <c r="C17" s="41"/>
      <c r="D17" s="8">
        <f>SUM(D5:D16)</f>
        <v>19</v>
      </c>
      <c r="E17" s="8">
        <f>SUM(E5:E16)</f>
        <v>46</v>
      </c>
      <c r="F17" s="8">
        <f>SUM(F5:F16)</f>
        <v>37</v>
      </c>
      <c r="G17" s="8">
        <f>SUM(G5:G16)</f>
        <v>58</v>
      </c>
      <c r="H17" s="42"/>
      <c r="I17" s="43"/>
      <c r="K17" s="15"/>
    </row>
    <row r="18" spans="1:11" ht="17" thickBot="1" x14ac:dyDescent="0.25">
      <c r="A18" s="34" t="s">
        <v>12</v>
      </c>
      <c r="B18" s="35"/>
      <c r="C18" s="35"/>
      <c r="D18" s="9"/>
      <c r="E18" s="9"/>
      <c r="F18" s="9"/>
      <c r="G18" s="12">
        <v>0</v>
      </c>
      <c r="H18" s="43"/>
      <c r="I18" s="43"/>
      <c r="K18" s="15"/>
    </row>
    <row r="19" spans="1:11" ht="17" thickBot="1" x14ac:dyDescent="0.25">
      <c r="A19" s="47" t="s">
        <v>8</v>
      </c>
      <c r="B19" s="48"/>
      <c r="C19" s="48"/>
      <c r="D19" s="48"/>
      <c r="E19" s="48"/>
      <c r="F19" s="49"/>
      <c r="G19" s="10">
        <v>7</v>
      </c>
      <c r="H19" s="44"/>
      <c r="I19" s="43"/>
      <c r="K19" s="15"/>
    </row>
    <row r="20" spans="1:11" ht="17" thickBot="1" x14ac:dyDescent="0.25">
      <c r="A20" s="50" t="s">
        <v>10</v>
      </c>
      <c r="B20" s="51"/>
      <c r="C20" s="51"/>
      <c r="D20" s="51"/>
      <c r="E20" s="51"/>
      <c r="F20" s="52"/>
      <c r="G20" s="11">
        <v>0.12</v>
      </c>
      <c r="H20" s="45"/>
      <c r="I20" s="46"/>
      <c r="J20" s="16"/>
      <c r="K20" s="17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7:C17"/>
    <mergeCell ref="H17:I20"/>
    <mergeCell ref="A18:C18"/>
    <mergeCell ref="A19:F19"/>
    <mergeCell ref="A20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AF38-AA86-214B-917E-B460F17515BE}">
  <dimension ref="A1:K18"/>
  <sheetViews>
    <sheetView tabSelected="1" zoomScale="150" workbookViewId="0">
      <selection activeCell="F12" sqref="F12"/>
    </sheetView>
  </sheetViews>
  <sheetFormatPr baseColWidth="10" defaultRowHeight="15" x14ac:dyDescent="0.2"/>
  <cols>
    <col min="2" max="2" width="9.5" bestFit="1" customWidth="1"/>
    <col min="3" max="3" width="42.1640625" bestFit="1" customWidth="1"/>
    <col min="4" max="4" width="3.33203125" bestFit="1" customWidth="1"/>
    <col min="5" max="5" width="4.1640625" bestFit="1" customWidth="1"/>
    <col min="6" max="6" width="3.1640625" bestFit="1" customWidth="1"/>
    <col min="7" max="7" width="9.1640625" bestFit="1" customWidth="1"/>
    <col min="8" max="8" width="3.5" bestFit="1" customWidth="1"/>
    <col min="9" max="9" width="8.33203125" bestFit="1" customWidth="1"/>
    <col min="10" max="10" width="6.6640625" bestFit="1" customWidth="1"/>
    <col min="11" max="11" width="8.5" bestFit="1" customWidth="1"/>
  </cols>
  <sheetData>
    <row r="1" spans="1:11" ht="17" thickBot="1" x14ac:dyDescent="0.2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13"/>
      <c r="K1" s="14"/>
    </row>
    <row r="2" spans="1:11" ht="16" thickBot="1" x14ac:dyDescent="0.25">
      <c r="A2" s="28" t="s">
        <v>133</v>
      </c>
      <c r="B2" s="29"/>
      <c r="C2" s="29"/>
      <c r="D2" s="29"/>
      <c r="E2" s="29"/>
      <c r="F2" s="29"/>
      <c r="G2" s="29"/>
      <c r="H2" s="29"/>
      <c r="I2" s="29"/>
      <c r="J2" s="19"/>
      <c r="K2" s="20"/>
    </row>
    <row r="3" spans="1:11" ht="27" customHeight="1" thickBo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2" t="s">
        <v>6</v>
      </c>
      <c r="H3" s="30" t="s">
        <v>7</v>
      </c>
      <c r="I3" s="36" t="s">
        <v>11</v>
      </c>
      <c r="J3" s="37"/>
      <c r="K3" s="38"/>
    </row>
    <row r="4" spans="1:11" ht="16" thickBot="1" x14ac:dyDescent="0.25">
      <c r="A4" s="31"/>
      <c r="B4" s="31"/>
      <c r="C4" s="31"/>
      <c r="D4" s="31"/>
      <c r="E4" s="31"/>
      <c r="F4" s="31"/>
      <c r="G4" s="33"/>
      <c r="H4" s="31"/>
      <c r="I4" s="21" t="s">
        <v>13</v>
      </c>
      <c r="J4" s="21" t="s">
        <v>14</v>
      </c>
      <c r="K4" s="21" t="s">
        <v>15</v>
      </c>
    </row>
    <row r="5" spans="1:11" ht="16" thickBot="1" x14ac:dyDescent="0.25">
      <c r="A5" s="1" t="s">
        <v>18</v>
      </c>
      <c r="B5" s="22" t="s">
        <v>24</v>
      </c>
      <c r="C5" s="22" t="s">
        <v>118</v>
      </c>
      <c r="D5" s="22">
        <v>2</v>
      </c>
      <c r="E5" s="22">
        <v>0</v>
      </c>
      <c r="F5" s="3">
        <v>2</v>
      </c>
      <c r="G5" s="3">
        <v>2</v>
      </c>
      <c r="H5" s="3" t="s">
        <v>43</v>
      </c>
      <c r="I5" s="22" t="s">
        <v>13</v>
      </c>
      <c r="J5" s="23"/>
      <c r="K5" s="22"/>
    </row>
    <row r="6" spans="1:11" ht="16" thickBot="1" x14ac:dyDescent="0.25">
      <c r="A6" s="1" t="s">
        <v>18</v>
      </c>
      <c r="B6" s="22" t="s">
        <v>28</v>
      </c>
      <c r="C6" s="22" t="s">
        <v>119</v>
      </c>
      <c r="D6" s="22">
        <v>2</v>
      </c>
      <c r="E6" s="22">
        <v>0</v>
      </c>
      <c r="F6" s="3">
        <v>2</v>
      </c>
      <c r="G6" s="3">
        <v>2</v>
      </c>
      <c r="H6" s="3" t="s">
        <v>43</v>
      </c>
      <c r="I6" s="22" t="s">
        <v>13</v>
      </c>
      <c r="J6" s="24"/>
      <c r="K6" s="22"/>
    </row>
    <row r="7" spans="1:11" ht="16" thickBot="1" x14ac:dyDescent="0.25">
      <c r="A7" s="1" t="s">
        <v>18</v>
      </c>
      <c r="B7" s="22" t="s">
        <v>120</v>
      </c>
      <c r="C7" s="22" t="s">
        <v>121</v>
      </c>
      <c r="D7" s="22">
        <v>2</v>
      </c>
      <c r="E7" s="22">
        <v>0</v>
      </c>
      <c r="F7" s="3">
        <v>2</v>
      </c>
      <c r="G7" s="3">
        <v>3</v>
      </c>
      <c r="H7" s="3" t="s">
        <v>43</v>
      </c>
      <c r="I7" s="22"/>
      <c r="J7" s="24"/>
      <c r="K7" s="22" t="s">
        <v>15</v>
      </c>
    </row>
    <row r="8" spans="1:11" ht="16" thickBot="1" x14ac:dyDescent="0.25">
      <c r="A8" s="1" t="s">
        <v>18</v>
      </c>
      <c r="B8" s="22" t="s">
        <v>122</v>
      </c>
      <c r="C8" s="22" t="s">
        <v>123</v>
      </c>
      <c r="D8" s="22">
        <v>0</v>
      </c>
      <c r="E8" s="22">
        <v>40</v>
      </c>
      <c r="F8" s="3">
        <v>15</v>
      </c>
      <c r="G8" s="3">
        <v>30</v>
      </c>
      <c r="H8" s="3" t="s">
        <v>43</v>
      </c>
      <c r="I8" s="22"/>
      <c r="J8" s="24"/>
      <c r="K8" s="22" t="s">
        <v>15</v>
      </c>
    </row>
    <row r="9" spans="1:11" ht="16" thickBot="1" x14ac:dyDescent="0.25">
      <c r="A9" s="1" t="s">
        <v>18</v>
      </c>
      <c r="B9" s="22" t="s">
        <v>124</v>
      </c>
      <c r="C9" s="22" t="s">
        <v>125</v>
      </c>
      <c r="D9" s="22">
        <v>3</v>
      </c>
      <c r="E9" s="22">
        <v>2</v>
      </c>
      <c r="F9" s="3">
        <v>4</v>
      </c>
      <c r="G9" s="3">
        <v>5</v>
      </c>
      <c r="H9" s="3" t="s">
        <v>43</v>
      </c>
      <c r="I9" s="22"/>
      <c r="J9" s="24"/>
      <c r="K9" s="22" t="s">
        <v>15</v>
      </c>
    </row>
    <row r="10" spans="1:11" ht="16" thickBot="1" x14ac:dyDescent="0.25">
      <c r="A10" s="1" t="s">
        <v>18</v>
      </c>
      <c r="B10" s="22" t="s">
        <v>126</v>
      </c>
      <c r="C10" s="22" t="s">
        <v>127</v>
      </c>
      <c r="D10" s="22">
        <v>3</v>
      </c>
      <c r="E10" s="22">
        <v>0</v>
      </c>
      <c r="F10" s="3">
        <v>3</v>
      </c>
      <c r="G10" s="3">
        <v>4</v>
      </c>
      <c r="H10" s="3" t="s">
        <v>43</v>
      </c>
      <c r="I10" s="22"/>
      <c r="J10" s="24"/>
      <c r="K10" s="22" t="s">
        <v>15</v>
      </c>
    </row>
    <row r="11" spans="1:11" ht="16" thickBot="1" x14ac:dyDescent="0.25">
      <c r="A11" s="1" t="s">
        <v>18</v>
      </c>
      <c r="B11" s="22" t="s">
        <v>29</v>
      </c>
      <c r="C11" s="22" t="s">
        <v>128</v>
      </c>
      <c r="D11" s="22">
        <v>3</v>
      </c>
      <c r="E11" s="22">
        <v>0</v>
      </c>
      <c r="F11" s="3">
        <v>3</v>
      </c>
      <c r="G11" s="3">
        <v>3</v>
      </c>
      <c r="H11" s="3" t="s">
        <v>43</v>
      </c>
      <c r="I11" s="22" t="s">
        <v>13</v>
      </c>
      <c r="J11" s="24"/>
      <c r="K11" s="22"/>
    </row>
    <row r="12" spans="1:11" ht="16" thickBot="1" x14ac:dyDescent="0.25">
      <c r="A12" s="1" t="s">
        <v>18</v>
      </c>
      <c r="B12" s="22" t="s">
        <v>129</v>
      </c>
      <c r="C12" s="22" t="s">
        <v>130</v>
      </c>
      <c r="D12" s="22">
        <v>3</v>
      </c>
      <c r="E12" s="22">
        <v>2</v>
      </c>
      <c r="F12" s="3">
        <v>4</v>
      </c>
      <c r="G12" s="3">
        <v>6</v>
      </c>
      <c r="H12" s="3" t="s">
        <v>43</v>
      </c>
      <c r="I12" s="22"/>
      <c r="J12" s="24"/>
      <c r="K12" s="22" t="s">
        <v>15</v>
      </c>
    </row>
    <row r="13" spans="1:11" ht="16" thickBot="1" x14ac:dyDescent="0.25">
      <c r="A13" s="1" t="s">
        <v>18</v>
      </c>
      <c r="B13" s="22" t="s">
        <v>131</v>
      </c>
      <c r="C13" s="22" t="s">
        <v>132</v>
      </c>
      <c r="D13" s="22">
        <v>2</v>
      </c>
      <c r="E13" s="22">
        <v>2</v>
      </c>
      <c r="F13" s="3">
        <v>3</v>
      </c>
      <c r="G13" s="3">
        <v>3</v>
      </c>
      <c r="H13" s="3" t="s">
        <v>43</v>
      </c>
      <c r="I13" s="22"/>
      <c r="J13" s="24"/>
      <c r="K13" s="22" t="s">
        <v>15</v>
      </c>
    </row>
    <row r="14" spans="1:11" ht="16" thickBot="1" x14ac:dyDescent="0.25">
      <c r="A14" s="1" t="s">
        <v>18</v>
      </c>
      <c r="B14" s="5"/>
      <c r="C14" s="6"/>
      <c r="D14" s="7"/>
      <c r="E14" s="7"/>
      <c r="F14" s="7"/>
      <c r="G14" s="7"/>
      <c r="H14" s="7"/>
      <c r="I14" s="4"/>
      <c r="J14" s="18"/>
      <c r="K14" s="18"/>
    </row>
    <row r="15" spans="1:11" ht="17" thickBot="1" x14ac:dyDescent="0.25">
      <c r="A15" s="39" t="s">
        <v>9</v>
      </c>
      <c r="B15" s="40"/>
      <c r="C15" s="41"/>
      <c r="D15" s="8">
        <f>SUM(D5:D14)</f>
        <v>20</v>
      </c>
      <c r="E15" s="8">
        <f>SUM(E5:E14)</f>
        <v>46</v>
      </c>
      <c r="F15" s="8">
        <f>SUM(F5:F14)</f>
        <v>38</v>
      </c>
      <c r="G15" s="8">
        <f>SUM(G5:G14)</f>
        <v>58</v>
      </c>
      <c r="H15" s="42"/>
      <c r="I15" s="43"/>
      <c r="K15" s="15"/>
    </row>
    <row r="16" spans="1:11" ht="17" thickBot="1" x14ac:dyDescent="0.25">
      <c r="A16" s="34" t="s">
        <v>12</v>
      </c>
      <c r="B16" s="35"/>
      <c r="C16" s="35"/>
      <c r="D16" s="9"/>
      <c r="E16" s="9"/>
      <c r="F16" s="9"/>
      <c r="G16" s="25">
        <v>0</v>
      </c>
      <c r="H16" s="43"/>
      <c r="I16" s="43"/>
      <c r="K16" s="15"/>
    </row>
    <row r="17" spans="1:11" ht="17" thickBot="1" x14ac:dyDescent="0.25">
      <c r="A17" s="47" t="s">
        <v>8</v>
      </c>
      <c r="B17" s="48"/>
      <c r="C17" s="48"/>
      <c r="D17" s="48"/>
      <c r="E17" s="48"/>
      <c r="F17" s="49"/>
      <c r="G17" s="10">
        <v>7</v>
      </c>
      <c r="H17" s="44"/>
      <c r="I17" s="43"/>
      <c r="K17" s="15"/>
    </row>
    <row r="18" spans="1:11" ht="17" thickBot="1" x14ac:dyDescent="0.25">
      <c r="A18" s="50" t="s">
        <v>10</v>
      </c>
      <c r="B18" s="51"/>
      <c r="C18" s="51"/>
      <c r="D18" s="51"/>
      <c r="E18" s="51"/>
      <c r="F18" s="52"/>
      <c r="G18" s="11">
        <v>0.12</v>
      </c>
      <c r="H18" s="45"/>
      <c r="I18" s="46"/>
      <c r="J18" s="16"/>
      <c r="K18" s="17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5:C15"/>
    <mergeCell ref="H15:I18"/>
    <mergeCell ref="A16:C16"/>
    <mergeCell ref="A17:F17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ADALET</vt:lpstr>
      <vt:lpstr>AŞÇILIK</vt:lpstr>
      <vt:lpstr>BİLGİSAYAR PROGRAMCILIĞI</vt:lpstr>
      <vt:lpstr>GRAFİK TASARIM</vt:lpstr>
      <vt:lpstr>İNŞAAT TEKNOLOJİSİ</vt:lpstr>
      <vt:lpstr>MEKATRONİK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BURAK CAN</cp:lastModifiedBy>
  <dcterms:created xsi:type="dcterms:W3CDTF">2023-04-14T07:16:42Z</dcterms:created>
  <dcterms:modified xsi:type="dcterms:W3CDTF">2024-04-30T21:18:00Z</dcterms:modified>
</cp:coreProperties>
</file>