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62CC9A-DCC8-4959-9BFE-619BCD5A7AC6}" xr6:coauthVersionLast="47" xr6:coauthVersionMax="47" xr10:uidLastSave="{00000000-0000-0000-0000-000000000000}"/>
  <bookViews>
    <workbookView xWindow="-120" yWindow="-120" windowWidth="29040" windowHeight="15840" xr2:uid="{72B7E0F0-575B-43F7-AF26-0CEC49D8CF36}"/>
  </bookViews>
  <sheets>
    <sheet name="UTL" sheetId="5" r:id="rId1"/>
    <sheet name="İşletme" sheetId="4" r:id="rId2"/>
    <sheet name="Beslenme ve Diyetetik" sheetId="3" r:id="rId3"/>
    <sheet name="Fizyoterapi" sheetId="2" r:id="rId4"/>
    <sheet name="Psikoloji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9" i="3"/>
  <c r="G9" i="3"/>
  <c r="D9" i="3"/>
  <c r="E10" i="5"/>
  <c r="F10" i="5"/>
  <c r="G10" i="5"/>
  <c r="D10" i="5"/>
  <c r="E10" i="4"/>
  <c r="F10" i="4"/>
  <c r="G10" i="4"/>
  <c r="D10" i="4"/>
  <c r="G14" i="1"/>
  <c r="E11" i="2"/>
  <c r="F11" i="2"/>
  <c r="G11" i="2"/>
  <c r="D11" i="2"/>
  <c r="G11" i="1"/>
  <c r="F11" i="1"/>
  <c r="E11" i="1"/>
  <c r="D11" i="1"/>
</calcChain>
</file>

<file path=xl/sharedStrings.xml><?xml version="1.0" encoding="utf-8"?>
<sst xmlns="http://schemas.openxmlformats.org/spreadsheetml/2006/main" count="220" uniqueCount="71">
  <si>
    <t>Dersin Dönemi</t>
  </si>
  <si>
    <t>Dersin Kodu</t>
  </si>
  <si>
    <t>Dersin Adı</t>
  </si>
  <si>
    <t>T</t>
  </si>
  <si>
    <t>U</t>
  </si>
  <si>
    <t>K</t>
  </si>
  <si>
    <t>AKTS</t>
  </si>
  <si>
    <t>Z/S</t>
  </si>
  <si>
    <t>Bölüm Derslerinin Toplamı</t>
  </si>
  <si>
    <t>UZAKTAN</t>
  </si>
  <si>
    <t>HİBRİT</t>
  </si>
  <si>
    <t>YÜZYÜZE</t>
  </si>
  <si>
    <t>Hibrit Derslerin AKTS Toplamı</t>
  </si>
  <si>
    <t>Uzaktan Eğitim Derslerinin AKTS Toplamı</t>
  </si>
  <si>
    <t>Uzaktan Eğitim Derslerinin AKTS Toplamının Bölüm Derslerinin AKTS'sine Oranı - %</t>
  </si>
  <si>
    <t>Dersin Öğrenim Şekli  (UZAKTAN/HİBRİT/YÜZYÜZE)</t>
  </si>
  <si>
    <t>LİSANSÜSTÜ EĞİTİM ENSTİTÜSÜ</t>
  </si>
  <si>
    <t>Psikoloji Tezli 2025-2026 Eğitim-Öğretim Yılı Bahar YY</t>
  </si>
  <si>
    <t>Bahar</t>
  </si>
  <si>
    <t>PSİ5004</t>
  </si>
  <si>
    <t>İleri Psikopatoloji</t>
  </si>
  <si>
    <t>x</t>
  </si>
  <si>
    <t>Pozitif Psikoloji</t>
  </si>
  <si>
    <t>PSİ5022</t>
  </si>
  <si>
    <t>S</t>
  </si>
  <si>
    <t>X</t>
  </si>
  <si>
    <t>PSİ5002</t>
  </si>
  <si>
    <t>Psikolojide Etik</t>
  </si>
  <si>
    <t>Nörogelişimsel Bozukluklar</t>
  </si>
  <si>
    <t>PSİ5018</t>
  </si>
  <si>
    <t>Z</t>
  </si>
  <si>
    <t>Benlik Psikolojisi</t>
  </si>
  <si>
    <t>Uygulamalı Nitel Araştırma Yöntemleri</t>
  </si>
  <si>
    <t>PSİ5012</t>
  </si>
  <si>
    <t>PSİ5010</t>
  </si>
  <si>
    <t>Fizyoterapi 2025-2026 Eğitim-Öğretim Yılı Bahar YY</t>
  </si>
  <si>
    <t>FZT 5004</t>
  </si>
  <si>
    <t>Mobilizasyon ve Manipülasyon
Yöntemleri</t>
  </si>
  <si>
    <t>FZT 5012</t>
  </si>
  <si>
    <t>İleri Terapatik Egzersiz</t>
  </si>
  <si>
    <t>FZT 5002</t>
  </si>
  <si>
    <t>Geriatrik Rehabilitasyonda Kanıta Dayalı Yaklaşımlar</t>
  </si>
  <si>
    <t>FZT 5001</t>
  </si>
  <si>
    <t>Bilimsel Araştırma Teknikleri ve Etik</t>
  </si>
  <si>
    <t>FZT 5007</t>
  </si>
  <si>
    <t>Ayak Rehabilitasyonu</t>
  </si>
  <si>
    <t>FZT 5008</t>
  </si>
  <si>
    <t>Klinik Biyomekanik</t>
  </si>
  <si>
    <t>Beslenme ve Diyetetik 2025-2026 Eğitim-Öğretim Yılı Bahar YY</t>
  </si>
  <si>
    <t>BDY507</t>
  </si>
  <si>
    <t>BDY503</t>
  </si>
  <si>
    <t>BÖBREK HASTALIKLARINDA TIBBİ BESLENME TEDAVİSİ</t>
  </si>
  <si>
    <t>BESLENMEDE ARAŞTIRMA YÖNTEMLERİ VE ETİK</t>
  </si>
  <si>
    <t>BDY512</t>
  </si>
  <si>
    <t>BESİN ANALİZLERİ I</t>
  </si>
  <si>
    <t>BDY504</t>
  </si>
  <si>
    <t>İLERİ BESLENME II</t>
  </si>
  <si>
    <t>İŞLETME 2025-2026 Eğitim-Öğretim Yılı Bahar YY</t>
  </si>
  <si>
    <t>ISL5004</t>
  </si>
  <si>
    <t>FİNANSAL YÖNETİM VE PİYASALAR</t>
  </si>
  <si>
    <t>ISL5002</t>
  </si>
  <si>
    <t>ÖRGÜTSEL DAVRANIŞ</t>
  </si>
  <si>
    <t>ISL5010</t>
  </si>
  <si>
    <t>ULUSLARARASI İŞLETMECİLİK</t>
  </si>
  <si>
    <t>ISL5006</t>
  </si>
  <si>
    <t>PAZARLAMA YÖNETİMİ</t>
  </si>
  <si>
    <t>ISL5012</t>
  </si>
  <si>
    <t>YÖNETİM BİLGİ SİSTEMLERİ</t>
  </si>
  <si>
    <t>UTL 2025-2026 Eğitim-Öğretim Yılı Bahar YY</t>
  </si>
  <si>
    <t>UTL5004</t>
  </si>
  <si>
    <t>LOJİSTİK VE TEDARİK ZİNCİRİ YÖNETEMİ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</si>
</sst>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9" fontId="2" fillId="0" borderId="7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textRotation="90" wrapText="1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8A889-C969-42BC-94AE-2730C140D0F1}">
  <dimension ref="A1:K14"/>
  <sheetViews>
    <sheetView tabSelected="1" zoomScale="140" zoomScaleNormal="140" workbookViewId="0">
      <selection activeCell="H10" sqref="H10:I13"/>
    </sheetView>
  </sheetViews>
  <sheetFormatPr defaultRowHeight="15" x14ac:dyDescent="0.25"/>
  <cols>
    <col min="1" max="1" width="19.28515625" customWidth="1"/>
    <col min="2" max="2" width="15" customWidth="1"/>
    <col min="3" max="3" width="22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11"/>
      <c r="K1" s="12"/>
    </row>
    <row r="2" spans="1:11" ht="15.75" thickBot="1" x14ac:dyDescent="0.3">
      <c r="A2" s="25" t="s">
        <v>68</v>
      </c>
      <c r="B2" s="26"/>
      <c r="C2" s="26"/>
      <c r="D2" s="26"/>
      <c r="E2" s="26"/>
      <c r="F2" s="26"/>
      <c r="G2" s="26"/>
      <c r="H2" s="26"/>
      <c r="I2" s="26"/>
      <c r="J2" s="17"/>
      <c r="K2" s="18"/>
    </row>
    <row r="3" spans="1:11" ht="26.25" customHeight="1" thickBot="1" x14ac:dyDescent="0.3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9" t="s">
        <v>6</v>
      </c>
      <c r="H3" s="31" t="s">
        <v>7</v>
      </c>
      <c r="I3" s="32" t="s">
        <v>15</v>
      </c>
      <c r="J3" s="33"/>
      <c r="K3" s="34"/>
    </row>
    <row r="4" spans="1:11" ht="26.25" customHeight="1" thickBot="1" x14ac:dyDescent="0.3">
      <c r="A4" s="28"/>
      <c r="B4" s="28"/>
      <c r="C4" s="28"/>
      <c r="D4" s="28"/>
      <c r="E4" s="28"/>
      <c r="F4" s="28"/>
      <c r="G4" s="30"/>
      <c r="H4" s="28"/>
      <c r="I4" s="20" t="s">
        <v>9</v>
      </c>
      <c r="J4" s="21" t="s">
        <v>10</v>
      </c>
      <c r="K4" s="21" t="s">
        <v>11</v>
      </c>
    </row>
    <row r="5" spans="1:11" ht="30.75" thickBot="1" x14ac:dyDescent="0.3">
      <c r="A5" s="1" t="s">
        <v>18</v>
      </c>
      <c r="B5" s="1" t="s">
        <v>58</v>
      </c>
      <c r="C5" s="1" t="s">
        <v>59</v>
      </c>
      <c r="D5" s="1">
        <v>3</v>
      </c>
      <c r="E5" s="1">
        <v>0</v>
      </c>
      <c r="F5" s="1">
        <v>3</v>
      </c>
      <c r="G5" s="1">
        <v>6</v>
      </c>
      <c r="H5" s="1" t="s">
        <v>24</v>
      </c>
      <c r="I5" s="1"/>
      <c r="J5" s="1"/>
      <c r="K5" s="1" t="s">
        <v>25</v>
      </c>
    </row>
    <row r="6" spans="1:11" ht="45.75" thickBot="1" x14ac:dyDescent="0.3">
      <c r="A6" s="1" t="s">
        <v>18</v>
      </c>
      <c r="B6" s="1" t="s">
        <v>69</v>
      </c>
      <c r="C6" s="1" t="s">
        <v>70</v>
      </c>
      <c r="D6" s="1">
        <v>3</v>
      </c>
      <c r="E6" s="1">
        <v>0</v>
      </c>
      <c r="F6" s="1">
        <v>3</v>
      </c>
      <c r="G6" s="1">
        <v>6</v>
      </c>
      <c r="H6" s="1" t="s">
        <v>24</v>
      </c>
      <c r="I6" s="1"/>
      <c r="J6" s="1"/>
      <c r="K6" s="1" t="s">
        <v>25</v>
      </c>
    </row>
    <row r="7" spans="1:11" ht="30.75" thickBot="1" x14ac:dyDescent="0.3">
      <c r="A7" s="1" t="s">
        <v>18</v>
      </c>
      <c r="B7" s="1" t="s">
        <v>62</v>
      </c>
      <c r="C7" s="1" t="s">
        <v>63</v>
      </c>
      <c r="D7" s="1">
        <v>3</v>
      </c>
      <c r="E7" s="1">
        <v>0</v>
      </c>
      <c r="F7" s="1">
        <v>3</v>
      </c>
      <c r="G7" s="1">
        <v>6</v>
      </c>
      <c r="H7" s="1" t="s">
        <v>24</v>
      </c>
      <c r="I7" s="1"/>
      <c r="J7" s="1"/>
      <c r="K7" s="1" t="s">
        <v>25</v>
      </c>
    </row>
    <row r="8" spans="1:11" ht="30.75" thickBot="1" x14ac:dyDescent="0.3">
      <c r="A8" s="1" t="s">
        <v>18</v>
      </c>
      <c r="B8" s="1" t="s">
        <v>64</v>
      </c>
      <c r="C8" s="1" t="s">
        <v>65</v>
      </c>
      <c r="D8" s="1">
        <v>3</v>
      </c>
      <c r="E8" s="1">
        <v>0</v>
      </c>
      <c r="F8" s="1">
        <v>3</v>
      </c>
      <c r="G8" s="1">
        <v>6</v>
      </c>
      <c r="H8" s="1" t="s">
        <v>24</v>
      </c>
      <c r="I8" s="1"/>
      <c r="J8" s="1"/>
      <c r="K8" s="1" t="s">
        <v>25</v>
      </c>
    </row>
    <row r="9" spans="1:11" ht="30.75" thickBot="1" x14ac:dyDescent="0.3">
      <c r="A9" s="1" t="s">
        <v>18</v>
      </c>
      <c r="B9" s="1" t="s">
        <v>66</v>
      </c>
      <c r="C9" s="1" t="s">
        <v>67</v>
      </c>
      <c r="D9" s="1">
        <v>3</v>
      </c>
      <c r="E9" s="1">
        <v>0</v>
      </c>
      <c r="F9" s="1">
        <v>3</v>
      </c>
      <c r="G9" s="1">
        <v>6</v>
      </c>
      <c r="H9" s="1" t="s">
        <v>24</v>
      </c>
      <c r="I9" s="1"/>
      <c r="J9" s="1"/>
      <c r="K9" s="1" t="s">
        <v>25</v>
      </c>
    </row>
    <row r="10" spans="1:11" ht="16.5" thickBot="1" x14ac:dyDescent="0.3">
      <c r="A10" s="35" t="s">
        <v>8</v>
      </c>
      <c r="B10" s="36"/>
      <c r="C10" s="37"/>
      <c r="D10" s="5">
        <f>SUM(D5:D9)</f>
        <v>15</v>
      </c>
      <c r="E10" s="5">
        <f t="shared" ref="E10:G10" si="0">SUM(E5:E9)</f>
        <v>0</v>
      </c>
      <c r="F10" s="5">
        <f t="shared" si="0"/>
        <v>15</v>
      </c>
      <c r="G10" s="5">
        <f t="shared" si="0"/>
        <v>30</v>
      </c>
      <c r="H10" s="38"/>
      <c r="I10" s="39"/>
      <c r="K10" s="13"/>
    </row>
    <row r="11" spans="1:11" ht="32.25" customHeight="1" thickBot="1" x14ac:dyDescent="0.3">
      <c r="A11" s="43" t="s">
        <v>12</v>
      </c>
      <c r="B11" s="44"/>
      <c r="C11" s="44"/>
      <c r="D11" s="7"/>
      <c r="E11" s="7"/>
      <c r="F11" s="7"/>
      <c r="G11" s="19">
        <v>0</v>
      </c>
      <c r="H11" s="39"/>
      <c r="I11" s="39"/>
      <c r="K11" s="13"/>
    </row>
    <row r="12" spans="1:11" ht="16.5" thickBot="1" x14ac:dyDescent="0.3">
      <c r="A12" s="45" t="s">
        <v>13</v>
      </c>
      <c r="B12" s="46"/>
      <c r="C12" s="46"/>
      <c r="D12" s="46"/>
      <c r="E12" s="46"/>
      <c r="F12" s="47"/>
      <c r="G12" s="8">
        <v>0</v>
      </c>
      <c r="H12" s="40"/>
      <c r="I12" s="39"/>
      <c r="K12" s="13"/>
    </row>
    <row r="13" spans="1:11" ht="28.5" customHeight="1" thickBot="1" x14ac:dyDescent="0.3">
      <c r="A13" s="48" t="s">
        <v>14</v>
      </c>
      <c r="B13" s="49"/>
      <c r="C13" s="49"/>
      <c r="D13" s="49"/>
      <c r="E13" s="49"/>
      <c r="F13" s="50"/>
      <c r="G13" s="9">
        <v>0</v>
      </c>
      <c r="H13" s="41"/>
      <c r="I13" s="42"/>
      <c r="J13" s="14"/>
      <c r="K13" s="15"/>
    </row>
    <row r="14" spans="1:11" ht="28.5" customHeight="1" x14ac:dyDescent="0.25"/>
  </sheetData>
  <mergeCells count="16">
    <mergeCell ref="A10:C10"/>
    <mergeCell ref="H10:I13"/>
    <mergeCell ref="A11:C11"/>
    <mergeCell ref="A12:F12"/>
    <mergeCell ref="A13:F13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F104-E86B-4244-A91F-A0367CA0D701}">
  <dimension ref="A1:K14"/>
  <sheetViews>
    <sheetView zoomScale="140" zoomScaleNormal="140" workbookViewId="0">
      <selection activeCell="I4" sqref="I4:K4"/>
    </sheetView>
  </sheetViews>
  <sheetFormatPr defaultRowHeight="15" x14ac:dyDescent="0.25"/>
  <cols>
    <col min="1" max="1" width="19.28515625" customWidth="1"/>
    <col min="2" max="2" width="15" customWidth="1"/>
    <col min="3" max="3" width="22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11"/>
      <c r="K1" s="12"/>
    </row>
    <row r="2" spans="1:11" ht="15.75" thickBot="1" x14ac:dyDescent="0.3">
      <c r="A2" s="25" t="s">
        <v>57</v>
      </c>
      <c r="B2" s="26"/>
      <c r="C2" s="26"/>
      <c r="D2" s="26"/>
      <c r="E2" s="26"/>
      <c r="F2" s="26"/>
      <c r="G2" s="26"/>
      <c r="H2" s="26"/>
      <c r="I2" s="26"/>
      <c r="J2" s="17"/>
      <c r="K2" s="18"/>
    </row>
    <row r="3" spans="1:11" ht="26.25" customHeight="1" thickBot="1" x14ac:dyDescent="0.3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9" t="s">
        <v>6</v>
      </c>
      <c r="H3" s="31" t="s">
        <v>7</v>
      </c>
      <c r="I3" s="32" t="s">
        <v>15</v>
      </c>
      <c r="J3" s="33"/>
      <c r="K3" s="34"/>
    </row>
    <row r="4" spans="1:11" ht="26.25" customHeight="1" thickBot="1" x14ac:dyDescent="0.3">
      <c r="A4" s="28"/>
      <c r="B4" s="28"/>
      <c r="C4" s="28"/>
      <c r="D4" s="28"/>
      <c r="E4" s="28"/>
      <c r="F4" s="28"/>
      <c r="G4" s="30"/>
      <c r="H4" s="28"/>
      <c r="I4" s="20" t="s">
        <v>9</v>
      </c>
      <c r="J4" s="21" t="s">
        <v>10</v>
      </c>
      <c r="K4" s="21" t="s">
        <v>11</v>
      </c>
    </row>
    <row r="5" spans="1:11" ht="30.75" thickBot="1" x14ac:dyDescent="0.3">
      <c r="A5" s="1" t="s">
        <v>18</v>
      </c>
      <c r="B5" s="1" t="s">
        <v>58</v>
      </c>
      <c r="C5" s="1" t="s">
        <v>59</v>
      </c>
      <c r="D5" s="1">
        <v>3</v>
      </c>
      <c r="E5" s="1">
        <v>0</v>
      </c>
      <c r="F5" s="1">
        <v>3</v>
      </c>
      <c r="G5" s="1">
        <v>6</v>
      </c>
      <c r="H5" s="1" t="s">
        <v>24</v>
      </c>
      <c r="I5" s="1"/>
      <c r="J5" s="1"/>
      <c r="K5" s="1" t="s">
        <v>25</v>
      </c>
    </row>
    <row r="6" spans="1:11" ht="30.75" thickBot="1" x14ac:dyDescent="0.3">
      <c r="A6" s="1" t="s">
        <v>18</v>
      </c>
      <c r="B6" s="1" t="s">
        <v>60</v>
      </c>
      <c r="C6" s="1" t="s">
        <v>61</v>
      </c>
      <c r="D6" s="1">
        <v>3</v>
      </c>
      <c r="E6" s="1">
        <v>0</v>
      </c>
      <c r="F6" s="1">
        <v>3</v>
      </c>
      <c r="G6" s="1">
        <v>6</v>
      </c>
      <c r="H6" s="1" t="s">
        <v>24</v>
      </c>
      <c r="I6" s="1"/>
      <c r="J6" s="1"/>
      <c r="K6" s="1" t="s">
        <v>25</v>
      </c>
    </row>
    <row r="7" spans="1:11" ht="30.75" thickBot="1" x14ac:dyDescent="0.3">
      <c r="A7" s="1" t="s">
        <v>18</v>
      </c>
      <c r="B7" s="1" t="s">
        <v>62</v>
      </c>
      <c r="C7" s="1" t="s">
        <v>63</v>
      </c>
      <c r="D7" s="1">
        <v>3</v>
      </c>
      <c r="E7" s="1">
        <v>0</v>
      </c>
      <c r="F7" s="1">
        <v>3</v>
      </c>
      <c r="G7" s="1">
        <v>6</v>
      </c>
      <c r="H7" s="1" t="s">
        <v>24</v>
      </c>
      <c r="I7" s="1"/>
      <c r="J7" s="1"/>
      <c r="K7" s="1" t="s">
        <v>25</v>
      </c>
    </row>
    <row r="8" spans="1:11" ht="30.75" thickBot="1" x14ac:dyDescent="0.3">
      <c r="A8" s="1" t="s">
        <v>18</v>
      </c>
      <c r="B8" s="1" t="s">
        <v>66</v>
      </c>
      <c r="C8" s="1" t="s">
        <v>67</v>
      </c>
      <c r="D8" s="1">
        <v>3</v>
      </c>
      <c r="E8" s="1">
        <v>0</v>
      </c>
      <c r="F8" s="1">
        <v>3</v>
      </c>
      <c r="G8" s="1">
        <v>6</v>
      </c>
      <c r="H8" s="1" t="s">
        <v>24</v>
      </c>
      <c r="I8" s="1"/>
      <c r="J8" s="1"/>
      <c r="K8" s="1" t="s">
        <v>25</v>
      </c>
    </row>
    <row r="9" spans="1:11" ht="30.75" thickBot="1" x14ac:dyDescent="0.3">
      <c r="A9" s="1" t="s">
        <v>18</v>
      </c>
      <c r="B9" s="1" t="s">
        <v>64</v>
      </c>
      <c r="C9" s="1" t="s">
        <v>65</v>
      </c>
      <c r="D9" s="1">
        <v>3</v>
      </c>
      <c r="E9" s="1">
        <v>0</v>
      </c>
      <c r="F9" s="1">
        <v>3</v>
      </c>
      <c r="G9" s="1">
        <v>6</v>
      </c>
      <c r="H9" s="1" t="s">
        <v>24</v>
      </c>
      <c r="I9" s="1"/>
      <c r="J9" s="1"/>
      <c r="K9" s="1" t="s">
        <v>25</v>
      </c>
    </row>
    <row r="10" spans="1:11" ht="16.5" thickBot="1" x14ac:dyDescent="0.3">
      <c r="A10" s="35" t="s">
        <v>8</v>
      </c>
      <c r="B10" s="36"/>
      <c r="C10" s="37"/>
      <c r="D10" s="5">
        <f>SUM(D5:D9)</f>
        <v>15</v>
      </c>
      <c r="E10" s="5">
        <f t="shared" ref="E10:G10" si="0">SUM(E5:E9)</f>
        <v>0</v>
      </c>
      <c r="F10" s="5">
        <f t="shared" si="0"/>
        <v>15</v>
      </c>
      <c r="G10" s="5">
        <f t="shared" si="0"/>
        <v>30</v>
      </c>
      <c r="H10" s="38"/>
      <c r="I10" s="39"/>
      <c r="K10" s="13"/>
    </row>
    <row r="11" spans="1:11" ht="32.25" customHeight="1" thickBot="1" x14ac:dyDescent="0.3">
      <c r="A11" s="43" t="s">
        <v>12</v>
      </c>
      <c r="B11" s="44"/>
      <c r="C11" s="44"/>
      <c r="D11" s="7"/>
      <c r="E11" s="7"/>
      <c r="F11" s="7"/>
      <c r="G11" s="19">
        <v>0</v>
      </c>
      <c r="H11" s="39"/>
      <c r="I11" s="39"/>
      <c r="K11" s="13"/>
    </row>
    <row r="12" spans="1:11" ht="16.5" thickBot="1" x14ac:dyDescent="0.3">
      <c r="A12" s="45" t="s">
        <v>13</v>
      </c>
      <c r="B12" s="46"/>
      <c r="C12" s="46"/>
      <c r="D12" s="46"/>
      <c r="E12" s="46"/>
      <c r="F12" s="47"/>
      <c r="G12" s="8">
        <v>0</v>
      </c>
      <c r="H12" s="40"/>
      <c r="I12" s="39"/>
      <c r="K12" s="13"/>
    </row>
    <row r="13" spans="1:11" ht="28.5" customHeight="1" thickBot="1" x14ac:dyDescent="0.3">
      <c r="A13" s="48" t="s">
        <v>14</v>
      </c>
      <c r="B13" s="49"/>
      <c r="C13" s="49"/>
      <c r="D13" s="49"/>
      <c r="E13" s="49"/>
      <c r="F13" s="50"/>
      <c r="G13" s="9">
        <v>0</v>
      </c>
      <c r="H13" s="41"/>
      <c r="I13" s="42"/>
      <c r="J13" s="14"/>
      <c r="K13" s="15"/>
    </row>
    <row r="14" spans="1:11" ht="28.5" customHeight="1" x14ac:dyDescent="0.25"/>
  </sheetData>
  <mergeCells count="16">
    <mergeCell ref="A10:C10"/>
    <mergeCell ref="H10:I13"/>
    <mergeCell ref="A11:C11"/>
    <mergeCell ref="A12:F12"/>
    <mergeCell ref="A13:F13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C052-F68F-4BEF-9E87-05522847E4C1}">
  <dimension ref="A1:K13"/>
  <sheetViews>
    <sheetView zoomScale="140" zoomScaleNormal="140" workbookViewId="0">
      <selection activeCell="G12" sqref="G12"/>
    </sheetView>
  </sheetViews>
  <sheetFormatPr defaultRowHeight="15" x14ac:dyDescent="0.25"/>
  <cols>
    <col min="1" max="1" width="19.28515625" customWidth="1"/>
    <col min="2" max="2" width="15" customWidth="1"/>
    <col min="3" max="3" width="22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11"/>
      <c r="K1" s="12"/>
    </row>
    <row r="2" spans="1:11" ht="15.75" thickBot="1" x14ac:dyDescent="0.3">
      <c r="A2" s="25" t="s">
        <v>48</v>
      </c>
      <c r="B2" s="26"/>
      <c r="C2" s="26"/>
      <c r="D2" s="26"/>
      <c r="E2" s="26"/>
      <c r="F2" s="26"/>
      <c r="G2" s="26"/>
      <c r="H2" s="26"/>
      <c r="I2" s="26"/>
      <c r="J2" s="17"/>
      <c r="K2" s="18"/>
    </row>
    <row r="3" spans="1:11" ht="26.25" customHeight="1" thickBot="1" x14ac:dyDescent="0.3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51" t="s">
        <v>6</v>
      </c>
      <c r="H3" s="31" t="s">
        <v>7</v>
      </c>
      <c r="I3" s="32" t="s">
        <v>15</v>
      </c>
      <c r="J3" s="33"/>
      <c r="K3" s="34"/>
    </row>
    <row r="4" spans="1:11" ht="26.25" customHeight="1" thickBot="1" x14ac:dyDescent="0.3">
      <c r="A4" s="28"/>
      <c r="B4" s="28"/>
      <c r="C4" s="28"/>
      <c r="D4" s="28"/>
      <c r="E4" s="28"/>
      <c r="F4" s="28"/>
      <c r="G4" s="30"/>
      <c r="H4" s="28"/>
      <c r="I4" s="20" t="s">
        <v>9</v>
      </c>
      <c r="J4" s="21" t="s">
        <v>10</v>
      </c>
      <c r="K4" s="21" t="s">
        <v>11</v>
      </c>
    </row>
    <row r="5" spans="1:11" ht="60.75" thickBot="1" x14ac:dyDescent="0.3">
      <c r="A5" s="1" t="s">
        <v>18</v>
      </c>
      <c r="B5" s="1" t="s">
        <v>49</v>
      </c>
      <c r="C5" s="1" t="s">
        <v>51</v>
      </c>
      <c r="D5" s="1">
        <v>3</v>
      </c>
      <c r="E5" s="1">
        <v>0</v>
      </c>
      <c r="F5" s="1">
        <v>3</v>
      </c>
      <c r="G5" s="1">
        <v>7</v>
      </c>
      <c r="H5" s="1" t="s">
        <v>24</v>
      </c>
      <c r="I5" s="1"/>
      <c r="J5" s="1"/>
      <c r="K5" s="1" t="s">
        <v>25</v>
      </c>
    </row>
    <row r="6" spans="1:11" ht="60.75" thickBot="1" x14ac:dyDescent="0.3">
      <c r="A6" s="1" t="s">
        <v>18</v>
      </c>
      <c r="B6" s="1" t="s">
        <v>50</v>
      </c>
      <c r="C6" s="1" t="s">
        <v>52</v>
      </c>
      <c r="D6" s="1">
        <v>3</v>
      </c>
      <c r="E6" s="1">
        <v>0</v>
      </c>
      <c r="F6" s="1">
        <v>3</v>
      </c>
      <c r="G6" s="1">
        <v>5</v>
      </c>
      <c r="H6" s="1" t="s">
        <v>30</v>
      </c>
      <c r="I6" s="1"/>
      <c r="J6" s="1"/>
      <c r="K6" s="1" t="s">
        <v>25</v>
      </c>
    </row>
    <row r="7" spans="1:11" ht="15.75" thickBot="1" x14ac:dyDescent="0.3">
      <c r="A7" s="1" t="s">
        <v>18</v>
      </c>
      <c r="B7" s="1" t="s">
        <v>53</v>
      </c>
      <c r="C7" s="1" t="s">
        <v>54</v>
      </c>
      <c r="D7" s="1">
        <v>3</v>
      </c>
      <c r="E7" s="1">
        <v>0</v>
      </c>
      <c r="F7" s="1">
        <v>3</v>
      </c>
      <c r="G7" s="1">
        <v>7</v>
      </c>
      <c r="H7" s="1" t="s">
        <v>24</v>
      </c>
      <c r="I7" s="1"/>
      <c r="J7" s="1"/>
      <c r="K7" s="1" t="s">
        <v>25</v>
      </c>
    </row>
    <row r="8" spans="1:11" ht="15.75" thickBot="1" x14ac:dyDescent="0.3">
      <c r="A8" s="1" t="s">
        <v>18</v>
      </c>
      <c r="B8" s="1" t="s">
        <v>55</v>
      </c>
      <c r="C8" s="1" t="s">
        <v>56</v>
      </c>
      <c r="D8" s="1">
        <v>3</v>
      </c>
      <c r="E8" s="1">
        <v>0</v>
      </c>
      <c r="F8" s="1">
        <v>3</v>
      </c>
      <c r="G8" s="1">
        <v>9</v>
      </c>
      <c r="H8" s="1" t="s">
        <v>30</v>
      </c>
      <c r="I8" s="1"/>
      <c r="J8" s="1"/>
      <c r="K8" s="1" t="s">
        <v>25</v>
      </c>
    </row>
    <row r="9" spans="1:11" ht="16.5" thickBot="1" x14ac:dyDescent="0.3">
      <c r="A9" s="35" t="s">
        <v>8</v>
      </c>
      <c r="B9" s="36"/>
      <c r="C9" s="37"/>
      <c r="D9" s="5">
        <f>SUM(D5:D8)</f>
        <v>12</v>
      </c>
      <c r="E9" s="5">
        <f t="shared" ref="E9:G9" si="0">SUM(E5:E8)</f>
        <v>0</v>
      </c>
      <c r="F9" s="5">
        <f t="shared" si="0"/>
        <v>12</v>
      </c>
      <c r="G9" s="5">
        <f t="shared" si="0"/>
        <v>28</v>
      </c>
      <c r="H9" s="38"/>
      <c r="I9" s="39"/>
      <c r="K9" s="13"/>
    </row>
    <row r="10" spans="1:11" ht="32.25" customHeight="1" thickBot="1" x14ac:dyDescent="0.3">
      <c r="A10" s="43" t="s">
        <v>12</v>
      </c>
      <c r="B10" s="44"/>
      <c r="C10" s="44"/>
      <c r="D10" s="7"/>
      <c r="E10" s="7"/>
      <c r="F10" s="7"/>
      <c r="G10" s="19">
        <v>0</v>
      </c>
      <c r="H10" s="39"/>
      <c r="I10" s="39"/>
      <c r="K10" s="13"/>
    </row>
    <row r="11" spans="1:11" ht="16.5" thickBot="1" x14ac:dyDescent="0.3">
      <c r="A11" s="45" t="s">
        <v>13</v>
      </c>
      <c r="B11" s="46"/>
      <c r="C11" s="46"/>
      <c r="D11" s="46"/>
      <c r="E11" s="46"/>
      <c r="F11" s="47"/>
      <c r="G11" s="8">
        <v>0</v>
      </c>
      <c r="H11" s="40"/>
      <c r="I11" s="39"/>
      <c r="K11" s="13"/>
    </row>
    <row r="12" spans="1:11" ht="28.5" customHeight="1" thickBot="1" x14ac:dyDescent="0.3">
      <c r="A12" s="48" t="s">
        <v>14</v>
      </c>
      <c r="B12" s="49"/>
      <c r="C12" s="49"/>
      <c r="D12" s="49"/>
      <c r="E12" s="49"/>
      <c r="F12" s="50"/>
      <c r="G12" s="9">
        <v>0</v>
      </c>
      <c r="H12" s="41"/>
      <c r="I12" s="42"/>
      <c r="J12" s="14"/>
      <c r="K12" s="15"/>
    </row>
    <row r="13" spans="1:11" ht="28.5" customHeight="1" x14ac:dyDescent="0.25"/>
  </sheetData>
  <mergeCells count="16">
    <mergeCell ref="A9:C9"/>
    <mergeCell ref="H9:I12"/>
    <mergeCell ref="A10:C10"/>
    <mergeCell ref="A11:F11"/>
    <mergeCell ref="A12:F12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D665-E73C-46AB-AE67-4582B89E699F}">
  <dimension ref="A1:K15"/>
  <sheetViews>
    <sheetView zoomScale="140" zoomScaleNormal="140" workbookViewId="0">
      <selection activeCell="I4" sqref="I4:K4"/>
    </sheetView>
  </sheetViews>
  <sheetFormatPr defaultRowHeight="15" x14ac:dyDescent="0.25"/>
  <cols>
    <col min="1" max="1" width="19.28515625" customWidth="1"/>
    <col min="2" max="2" width="15" customWidth="1"/>
    <col min="3" max="3" width="22.1406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11"/>
      <c r="K1" s="12"/>
    </row>
    <row r="2" spans="1:11" ht="15.75" thickBot="1" x14ac:dyDescent="0.3">
      <c r="A2" s="25" t="s">
        <v>35</v>
      </c>
      <c r="B2" s="26"/>
      <c r="C2" s="26"/>
      <c r="D2" s="26"/>
      <c r="E2" s="26"/>
      <c r="F2" s="26"/>
      <c r="G2" s="26"/>
      <c r="H2" s="26"/>
      <c r="I2" s="26"/>
      <c r="J2" s="17"/>
      <c r="K2" s="18"/>
    </row>
    <row r="3" spans="1:11" ht="26.25" customHeight="1" thickBot="1" x14ac:dyDescent="0.3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51" t="s">
        <v>6</v>
      </c>
      <c r="H3" s="31" t="s">
        <v>7</v>
      </c>
      <c r="I3" s="32" t="s">
        <v>15</v>
      </c>
      <c r="J3" s="33"/>
      <c r="K3" s="34"/>
    </row>
    <row r="4" spans="1:11" ht="26.25" customHeight="1" thickBot="1" x14ac:dyDescent="0.3">
      <c r="A4" s="28"/>
      <c r="B4" s="28"/>
      <c r="C4" s="28"/>
      <c r="D4" s="28"/>
      <c r="E4" s="28"/>
      <c r="F4" s="28"/>
      <c r="G4" s="30"/>
      <c r="H4" s="28"/>
      <c r="I4" s="20" t="s">
        <v>9</v>
      </c>
      <c r="J4" s="21" t="s">
        <v>10</v>
      </c>
      <c r="K4" s="21" t="s">
        <v>11</v>
      </c>
    </row>
    <row r="5" spans="1:11" ht="45.75" thickBot="1" x14ac:dyDescent="0.3">
      <c r="A5" s="1" t="s">
        <v>18</v>
      </c>
      <c r="B5" s="1" t="s">
        <v>36</v>
      </c>
      <c r="C5" s="1" t="s">
        <v>37</v>
      </c>
      <c r="D5" s="1">
        <v>3</v>
      </c>
      <c r="E5" s="1">
        <v>0</v>
      </c>
      <c r="F5" s="1">
        <v>3</v>
      </c>
      <c r="G5" s="1">
        <v>6</v>
      </c>
      <c r="H5" s="1" t="s">
        <v>24</v>
      </c>
      <c r="I5" s="1"/>
      <c r="J5" s="1"/>
      <c r="K5" s="1" t="s">
        <v>25</v>
      </c>
    </row>
    <row r="6" spans="1:11" ht="15.75" thickBot="1" x14ac:dyDescent="0.3">
      <c r="A6" s="1" t="s">
        <v>18</v>
      </c>
      <c r="B6" s="1" t="s">
        <v>38</v>
      </c>
      <c r="C6" s="1" t="s">
        <v>39</v>
      </c>
      <c r="D6" s="1">
        <v>3</v>
      </c>
      <c r="E6" s="1">
        <v>0</v>
      </c>
      <c r="F6" s="1">
        <v>3</v>
      </c>
      <c r="G6" s="1">
        <v>6</v>
      </c>
      <c r="H6" s="1" t="s">
        <v>24</v>
      </c>
      <c r="I6" s="1"/>
      <c r="J6" s="1"/>
      <c r="K6" s="1" t="s">
        <v>25</v>
      </c>
    </row>
    <row r="7" spans="1:11" ht="45.75" thickBot="1" x14ac:dyDescent="0.3">
      <c r="A7" s="1" t="s">
        <v>18</v>
      </c>
      <c r="B7" s="1" t="s">
        <v>40</v>
      </c>
      <c r="C7" s="1" t="s">
        <v>41</v>
      </c>
      <c r="D7" s="1">
        <v>3</v>
      </c>
      <c r="E7" s="1">
        <v>0</v>
      </c>
      <c r="F7" s="1">
        <v>3</v>
      </c>
      <c r="G7" s="1">
        <v>6</v>
      </c>
      <c r="H7" s="1" t="s">
        <v>24</v>
      </c>
      <c r="I7" s="1"/>
      <c r="J7" s="1"/>
      <c r="K7" s="1" t="s">
        <v>25</v>
      </c>
    </row>
    <row r="8" spans="1:11" ht="30.75" thickBot="1" x14ac:dyDescent="0.3">
      <c r="A8" s="1" t="s">
        <v>18</v>
      </c>
      <c r="B8" s="1" t="s">
        <v>42</v>
      </c>
      <c r="C8" s="1" t="s">
        <v>43</v>
      </c>
      <c r="D8" s="1">
        <v>3</v>
      </c>
      <c r="E8" s="1">
        <v>0</v>
      </c>
      <c r="F8" s="1">
        <v>3</v>
      </c>
      <c r="G8" s="1">
        <v>6</v>
      </c>
      <c r="H8" s="1" t="s">
        <v>30</v>
      </c>
      <c r="I8" s="1"/>
      <c r="J8" s="1"/>
      <c r="K8" s="1" t="s">
        <v>25</v>
      </c>
    </row>
    <row r="9" spans="1:11" ht="15.75" thickBot="1" x14ac:dyDescent="0.3">
      <c r="A9" s="1" t="s">
        <v>18</v>
      </c>
      <c r="B9" s="1" t="s">
        <v>44</v>
      </c>
      <c r="C9" s="1" t="s">
        <v>45</v>
      </c>
      <c r="D9" s="1">
        <v>3</v>
      </c>
      <c r="E9" s="1">
        <v>0</v>
      </c>
      <c r="F9" s="1">
        <v>3</v>
      </c>
      <c r="G9" s="1">
        <v>6</v>
      </c>
      <c r="H9" s="1" t="s">
        <v>24</v>
      </c>
      <c r="I9" s="1"/>
      <c r="J9" s="1"/>
      <c r="K9" s="1" t="s">
        <v>25</v>
      </c>
    </row>
    <row r="10" spans="1:11" ht="15.75" thickBot="1" x14ac:dyDescent="0.3">
      <c r="A10" s="1" t="s">
        <v>18</v>
      </c>
      <c r="B10" s="1" t="s">
        <v>46</v>
      </c>
      <c r="C10" s="1" t="s">
        <v>47</v>
      </c>
      <c r="D10" s="1">
        <v>3</v>
      </c>
      <c r="E10" s="1">
        <v>0</v>
      </c>
      <c r="F10" s="1">
        <v>3</v>
      </c>
      <c r="G10" s="1">
        <v>6</v>
      </c>
      <c r="H10" s="1" t="s">
        <v>24</v>
      </c>
      <c r="I10" s="1"/>
      <c r="J10" s="1"/>
      <c r="K10" s="1" t="s">
        <v>25</v>
      </c>
    </row>
    <row r="11" spans="1:11" ht="16.5" thickBot="1" x14ac:dyDescent="0.3">
      <c r="A11" s="35" t="s">
        <v>8</v>
      </c>
      <c r="B11" s="36"/>
      <c r="C11" s="37"/>
      <c r="D11" s="5">
        <f>SUM(D5:D10)</f>
        <v>18</v>
      </c>
      <c r="E11" s="5">
        <f t="shared" ref="E11:G11" si="0">SUM(E5:E10)</f>
        <v>0</v>
      </c>
      <c r="F11" s="5">
        <f t="shared" si="0"/>
        <v>18</v>
      </c>
      <c r="G11" s="5">
        <f t="shared" si="0"/>
        <v>36</v>
      </c>
      <c r="H11" s="38"/>
      <c r="I11" s="39"/>
      <c r="K11" s="13"/>
    </row>
    <row r="12" spans="1:11" ht="32.25" customHeight="1" thickBot="1" x14ac:dyDescent="0.3">
      <c r="A12" s="43" t="s">
        <v>12</v>
      </c>
      <c r="B12" s="44"/>
      <c r="C12" s="44"/>
      <c r="D12" s="7"/>
      <c r="E12" s="7"/>
      <c r="F12" s="7"/>
      <c r="G12" s="19">
        <v>0</v>
      </c>
      <c r="H12" s="39"/>
      <c r="I12" s="39"/>
      <c r="K12" s="13"/>
    </row>
    <row r="13" spans="1:11" ht="16.5" thickBot="1" x14ac:dyDescent="0.3">
      <c r="A13" s="45" t="s">
        <v>13</v>
      </c>
      <c r="B13" s="46"/>
      <c r="C13" s="46"/>
      <c r="D13" s="46"/>
      <c r="E13" s="46"/>
      <c r="F13" s="47"/>
      <c r="G13" s="8">
        <v>0</v>
      </c>
      <c r="H13" s="40"/>
      <c r="I13" s="39"/>
      <c r="K13" s="13"/>
    </row>
    <row r="14" spans="1:11" ht="28.5" customHeight="1" thickBot="1" x14ac:dyDescent="0.3">
      <c r="A14" s="48" t="s">
        <v>14</v>
      </c>
      <c r="B14" s="49"/>
      <c r="C14" s="49"/>
      <c r="D14" s="49"/>
      <c r="E14" s="49"/>
      <c r="F14" s="50"/>
      <c r="G14" s="9">
        <v>0</v>
      </c>
      <c r="H14" s="41"/>
      <c r="I14" s="42"/>
      <c r="J14" s="14"/>
      <c r="K14" s="15"/>
    </row>
    <row r="15" spans="1:11" ht="28.5" customHeight="1" x14ac:dyDescent="0.25"/>
  </sheetData>
  <mergeCells count="16">
    <mergeCell ref="A11:C11"/>
    <mergeCell ref="H11:I14"/>
    <mergeCell ref="A12:C12"/>
    <mergeCell ref="A13:F13"/>
    <mergeCell ref="A14:F14"/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C74E-95F0-4639-B80E-1C50B6789886}">
  <dimension ref="A1:K15"/>
  <sheetViews>
    <sheetView zoomScale="140" zoomScaleNormal="140" workbookViewId="0">
      <selection activeCell="I4" sqref="I4:K4"/>
    </sheetView>
  </sheetViews>
  <sheetFormatPr defaultRowHeight="15" x14ac:dyDescent="0.25"/>
  <cols>
    <col min="1" max="1" width="19.28515625" customWidth="1"/>
    <col min="2" max="2" width="15" customWidth="1"/>
    <col min="3" max="3" width="17.5703125" customWidth="1"/>
    <col min="4" max="4" width="9.140625" customWidth="1"/>
    <col min="5" max="5" width="8.85546875" customWidth="1"/>
    <col min="6" max="6" width="9" customWidth="1"/>
    <col min="7" max="7" width="10" bestFit="1" customWidth="1"/>
    <col min="8" max="8" width="8" customWidth="1"/>
    <col min="9" max="9" width="15" customWidth="1"/>
    <col min="10" max="10" width="12.28515625" customWidth="1"/>
    <col min="11" max="11" width="12.5703125" customWidth="1"/>
  </cols>
  <sheetData>
    <row r="1" spans="1:11" ht="16.5" thickBot="1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11"/>
      <c r="K1" s="12"/>
    </row>
    <row r="2" spans="1:11" ht="15.75" thickBot="1" x14ac:dyDescent="0.3">
      <c r="A2" s="25" t="s">
        <v>17</v>
      </c>
      <c r="B2" s="26"/>
      <c r="C2" s="26"/>
      <c r="D2" s="26"/>
      <c r="E2" s="26"/>
      <c r="F2" s="26"/>
      <c r="G2" s="26"/>
      <c r="H2" s="26"/>
      <c r="I2" s="26"/>
      <c r="J2" s="17"/>
      <c r="K2" s="18"/>
    </row>
    <row r="3" spans="1:11" ht="26.25" customHeight="1" thickBot="1" x14ac:dyDescent="0.3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51" t="s">
        <v>6</v>
      </c>
      <c r="H3" s="31" t="s">
        <v>7</v>
      </c>
      <c r="I3" s="32" t="s">
        <v>15</v>
      </c>
      <c r="J3" s="33"/>
      <c r="K3" s="34"/>
    </row>
    <row r="4" spans="1:11" ht="26.25" customHeight="1" thickBot="1" x14ac:dyDescent="0.3">
      <c r="A4" s="28"/>
      <c r="B4" s="28"/>
      <c r="C4" s="28"/>
      <c r="D4" s="28"/>
      <c r="E4" s="28"/>
      <c r="F4" s="28"/>
      <c r="G4" s="30"/>
      <c r="H4" s="28"/>
      <c r="I4" s="20" t="s">
        <v>9</v>
      </c>
      <c r="J4" s="21" t="s">
        <v>10</v>
      </c>
      <c r="K4" s="22" t="s">
        <v>11</v>
      </c>
    </row>
    <row r="5" spans="1:11" ht="15.75" thickBot="1" x14ac:dyDescent="0.3">
      <c r="A5" s="1" t="s">
        <v>18</v>
      </c>
      <c r="B5" s="2" t="s">
        <v>19</v>
      </c>
      <c r="C5" s="3" t="s">
        <v>20</v>
      </c>
      <c r="D5" s="4">
        <v>3</v>
      </c>
      <c r="E5" s="4">
        <v>0</v>
      </c>
      <c r="F5" s="4">
        <v>3</v>
      </c>
      <c r="G5" s="4">
        <v>6</v>
      </c>
      <c r="H5" s="4" t="s">
        <v>24</v>
      </c>
      <c r="I5" s="1"/>
      <c r="J5" s="16"/>
      <c r="K5" s="16" t="s">
        <v>21</v>
      </c>
    </row>
    <row r="6" spans="1:11" ht="15.75" thickBot="1" x14ac:dyDescent="0.3">
      <c r="A6" s="1" t="s">
        <v>18</v>
      </c>
      <c r="B6" s="2" t="s">
        <v>23</v>
      </c>
      <c r="C6" s="3" t="s">
        <v>22</v>
      </c>
      <c r="D6" s="4">
        <v>3</v>
      </c>
      <c r="E6" s="4">
        <v>0</v>
      </c>
      <c r="F6" s="4">
        <v>3</v>
      </c>
      <c r="G6" s="4">
        <v>6</v>
      </c>
      <c r="H6" s="4" t="s">
        <v>24</v>
      </c>
      <c r="I6" s="1" t="s">
        <v>25</v>
      </c>
      <c r="J6" s="16"/>
      <c r="K6" s="16"/>
    </row>
    <row r="7" spans="1:11" ht="15.75" thickBot="1" x14ac:dyDescent="0.3">
      <c r="A7" s="1" t="s">
        <v>18</v>
      </c>
      <c r="B7" s="2" t="s">
        <v>26</v>
      </c>
      <c r="C7" s="3" t="s">
        <v>27</v>
      </c>
      <c r="D7" s="4">
        <v>3</v>
      </c>
      <c r="E7" s="4">
        <v>0</v>
      </c>
      <c r="F7" s="4">
        <v>3</v>
      </c>
      <c r="G7" s="4">
        <v>6</v>
      </c>
      <c r="H7" s="4" t="s">
        <v>30</v>
      </c>
      <c r="I7" s="1"/>
      <c r="J7" s="16"/>
      <c r="K7" s="16" t="s">
        <v>25</v>
      </c>
    </row>
    <row r="8" spans="1:11" ht="30.75" thickBot="1" x14ac:dyDescent="0.3">
      <c r="A8" s="1" t="s">
        <v>18</v>
      </c>
      <c r="B8" s="2" t="s">
        <v>29</v>
      </c>
      <c r="C8" s="3" t="s">
        <v>28</v>
      </c>
      <c r="D8" s="4">
        <v>3</v>
      </c>
      <c r="E8" s="4">
        <v>0</v>
      </c>
      <c r="F8" s="4">
        <v>3</v>
      </c>
      <c r="G8" s="4">
        <v>6</v>
      </c>
      <c r="H8" s="4" t="s">
        <v>24</v>
      </c>
      <c r="I8" s="1"/>
      <c r="J8" s="16"/>
      <c r="K8" s="16" t="s">
        <v>25</v>
      </c>
    </row>
    <row r="9" spans="1:11" ht="15.75" thickBot="1" x14ac:dyDescent="0.3">
      <c r="A9" s="1" t="s">
        <v>18</v>
      </c>
      <c r="B9" s="2" t="s">
        <v>33</v>
      </c>
      <c r="C9" s="3" t="s">
        <v>31</v>
      </c>
      <c r="D9" s="4">
        <v>3</v>
      </c>
      <c r="E9" s="4">
        <v>0</v>
      </c>
      <c r="F9" s="4">
        <v>3</v>
      </c>
      <c r="G9" s="4">
        <v>6</v>
      </c>
      <c r="H9" s="4" t="s">
        <v>24</v>
      </c>
      <c r="I9" s="1"/>
      <c r="J9" s="16"/>
      <c r="K9" s="16" t="s">
        <v>25</v>
      </c>
    </row>
    <row r="10" spans="1:11" ht="45.75" thickBot="1" x14ac:dyDescent="0.3">
      <c r="A10" s="1" t="s">
        <v>18</v>
      </c>
      <c r="B10" s="2" t="s">
        <v>34</v>
      </c>
      <c r="C10" s="3" t="s">
        <v>32</v>
      </c>
      <c r="D10" s="4">
        <v>3</v>
      </c>
      <c r="E10" s="4">
        <v>0</v>
      </c>
      <c r="F10" s="4">
        <v>3</v>
      </c>
      <c r="G10" s="4">
        <v>6</v>
      </c>
      <c r="H10" s="4" t="s">
        <v>24</v>
      </c>
      <c r="I10" s="1"/>
      <c r="J10" s="16"/>
      <c r="K10" s="16" t="s">
        <v>25</v>
      </c>
    </row>
    <row r="11" spans="1:11" ht="16.5" thickBot="1" x14ac:dyDescent="0.3">
      <c r="A11" s="35" t="s">
        <v>8</v>
      </c>
      <c r="B11" s="36"/>
      <c r="C11" s="37"/>
      <c r="D11" s="5">
        <f>SUM(D5:D10)</f>
        <v>18</v>
      </c>
      <c r="E11" s="5">
        <f>SUM(E5:E10)</f>
        <v>0</v>
      </c>
      <c r="F11" s="6">
        <f>SUM(F5:F10)</f>
        <v>18</v>
      </c>
      <c r="G11" s="10">
        <f>SUM(G5:G10)</f>
        <v>36</v>
      </c>
      <c r="H11" s="38"/>
      <c r="I11" s="39"/>
      <c r="K11" s="13"/>
    </row>
    <row r="12" spans="1:11" ht="32.25" customHeight="1" thickBot="1" x14ac:dyDescent="0.3">
      <c r="A12" s="43" t="s">
        <v>12</v>
      </c>
      <c r="B12" s="44"/>
      <c r="C12" s="44"/>
      <c r="D12" s="7"/>
      <c r="E12" s="7"/>
      <c r="F12" s="7"/>
      <c r="G12" s="19">
        <v>0</v>
      </c>
      <c r="H12" s="39"/>
      <c r="I12" s="39"/>
      <c r="K12" s="13"/>
    </row>
    <row r="13" spans="1:11" ht="16.5" thickBot="1" x14ac:dyDescent="0.3">
      <c r="A13" s="45" t="s">
        <v>13</v>
      </c>
      <c r="B13" s="46"/>
      <c r="C13" s="46"/>
      <c r="D13" s="46"/>
      <c r="E13" s="46"/>
      <c r="F13" s="47"/>
      <c r="G13" s="8">
        <v>6</v>
      </c>
      <c r="H13" s="40"/>
      <c r="I13" s="39"/>
      <c r="K13" s="13"/>
    </row>
    <row r="14" spans="1:11" ht="28.5" customHeight="1" thickBot="1" x14ac:dyDescent="0.3">
      <c r="A14" s="48" t="s">
        <v>14</v>
      </c>
      <c r="B14" s="49"/>
      <c r="C14" s="49"/>
      <c r="D14" s="49"/>
      <c r="E14" s="49"/>
      <c r="F14" s="50"/>
      <c r="G14" s="9">
        <f>G6/G11</f>
        <v>0.16666666666666666</v>
      </c>
      <c r="H14" s="41"/>
      <c r="I14" s="42"/>
      <c r="J14" s="14"/>
      <c r="K14" s="15"/>
    </row>
    <row r="15" spans="1:11" ht="28.5" customHeight="1" x14ac:dyDescent="0.25"/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A12:C12"/>
    <mergeCell ref="I3:K3"/>
    <mergeCell ref="A11:C11"/>
    <mergeCell ref="H11:I14"/>
    <mergeCell ref="A13:F13"/>
    <mergeCell ref="A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UTL</vt:lpstr>
      <vt:lpstr>İşletme</vt:lpstr>
      <vt:lpstr>Beslenme ve Diyetetik</vt:lpstr>
      <vt:lpstr>Fizyoterapi</vt:lpstr>
      <vt:lpstr>Psikoloji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FATIMA YILMAZLAR</cp:lastModifiedBy>
  <dcterms:created xsi:type="dcterms:W3CDTF">2023-04-14T07:16:42Z</dcterms:created>
  <dcterms:modified xsi:type="dcterms:W3CDTF">2026-02-27T06:04:49Z</dcterms:modified>
</cp:coreProperties>
</file>