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web sitesi 2025-2026 Güz dönemi ders işlenişleri\"/>
    </mc:Choice>
  </mc:AlternateContent>
  <xr:revisionPtr revIDLastSave="0" documentId="13_ncr:1_{AC027AB3-D811-45E8-ADD3-70C4182906F8}" xr6:coauthVersionLast="47" xr6:coauthVersionMax="47" xr10:uidLastSave="{00000000-0000-0000-0000-000000000000}"/>
  <bookViews>
    <workbookView xWindow="-120" yWindow="-120" windowWidth="29040" windowHeight="15840" firstSheet="4" activeTab="9" xr2:uid="{468DA7EE-AD44-4065-B938-DD46355B5F60}"/>
  </bookViews>
  <sheets>
    <sheet name="ILK VE ACIL YARDIM" sheetId="1" r:id="rId1"/>
    <sheet name="AGIZ DİŞ SAĞLIĞI" sheetId="2" r:id="rId2"/>
    <sheet name="AMELIYATHANE HIZMETLERI" sheetId="3" r:id="rId3"/>
    <sheet name="ÇOCUK GELİŞİMİ" sheetId="4" r:id="rId4"/>
    <sheet name="ANESTEZİ" sheetId="5" r:id="rId5"/>
    <sheet name="FİZYOTERAPİ" sheetId="6" r:id="rId6"/>
    <sheet name="OPTİSYENLİK" sheetId="8" r:id="rId7"/>
    <sheet name="TIBBİ GÖRÜNTÜLEME TEKNİKLERİ" sheetId="9" r:id="rId8"/>
    <sheet name="TIBBİ LABORATUVAR HİZMETLERİ" sheetId="10" r:id="rId9"/>
    <sheet name="DİYALİZ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1" l="1"/>
  <c r="E25" i="11"/>
  <c r="F25" i="11"/>
  <c r="G25" i="11"/>
  <c r="D25" i="10"/>
  <c r="E25" i="10"/>
  <c r="F25" i="10"/>
  <c r="G25" i="10"/>
  <c r="D25" i="9"/>
  <c r="E25" i="9"/>
  <c r="F25" i="9"/>
  <c r="G25" i="9"/>
  <c r="D25" i="8"/>
  <c r="E25" i="8"/>
  <c r="F25" i="8"/>
  <c r="G25" i="8"/>
  <c r="D25" i="6"/>
  <c r="E25" i="6"/>
  <c r="F25" i="6"/>
  <c r="G25" i="6"/>
  <c r="D25" i="5"/>
  <c r="E25" i="5"/>
  <c r="F25" i="5"/>
  <c r="G25" i="5"/>
  <c r="D25" i="4"/>
  <c r="E25" i="4"/>
  <c r="F25" i="4"/>
  <c r="G25" i="4"/>
  <c r="D25" i="3"/>
  <c r="E25" i="3"/>
  <c r="F25" i="3"/>
  <c r="G25" i="3"/>
  <c r="D24" i="2"/>
  <c r="E24" i="2"/>
  <c r="F24" i="2"/>
  <c r="G24" i="2"/>
  <c r="D24" i="1"/>
  <c r="E24" i="1"/>
  <c r="F24" i="1"/>
  <c r="G24" i="1"/>
</calcChain>
</file>

<file path=xl/sharedStrings.xml><?xml version="1.0" encoding="utf-8"?>
<sst xmlns="http://schemas.openxmlformats.org/spreadsheetml/2006/main" count="1032" uniqueCount="251">
  <si>
    <t>TOROS ÜNİVERSİTESİ SHMYO</t>
  </si>
  <si>
    <t xml:space="preserve"> (İLK VE ACİL YARDIM PROG.) 2025-2026 Eğitim-Öğretim Yılı Güz YY</t>
  </si>
  <si>
    <t>Dersin Dönemi</t>
  </si>
  <si>
    <t>Dersin Kodu</t>
  </si>
  <si>
    <t>Dersin Adı</t>
  </si>
  <si>
    <t>T</t>
  </si>
  <si>
    <t>U</t>
  </si>
  <si>
    <t>K</t>
  </si>
  <si>
    <t>AKTS</t>
  </si>
  <si>
    <t>Z/S</t>
  </si>
  <si>
    <t>Dersin Öğrenim Şekli  (UZAKTAN/HİBRİT/YÜZYÜZE)</t>
  </si>
  <si>
    <t>UZAKTAN</t>
  </si>
  <si>
    <t>HİBRİT</t>
  </si>
  <si>
    <t>YÜZYÜZE</t>
  </si>
  <si>
    <t>GÜZ</t>
  </si>
  <si>
    <t xml:space="preserve">ANA101 </t>
  </si>
  <si>
    <t xml:space="preserve">ANATOMİ </t>
  </si>
  <si>
    <t>Z</t>
  </si>
  <si>
    <t>X</t>
  </si>
  <si>
    <t xml:space="preserve">İLK101 </t>
  </si>
  <si>
    <t xml:space="preserve">İLK YARDIM </t>
  </si>
  <si>
    <t xml:space="preserve">BLG101 </t>
  </si>
  <si>
    <t xml:space="preserve">TEMEL BİLGİ TEKNOLOJİLERİ </t>
  </si>
  <si>
    <t xml:space="preserve">YD101 </t>
  </si>
  <si>
    <t xml:space="preserve">İNGİLİZCE 1 </t>
  </si>
  <si>
    <t xml:space="preserve">FİZ101 </t>
  </si>
  <si>
    <t xml:space="preserve">FİZYOLOJİ </t>
  </si>
  <si>
    <t xml:space="preserve">TRM101 </t>
  </si>
  <si>
    <t xml:space="preserve">TIBBİ TERMİNOLOJİ </t>
  </si>
  <si>
    <t xml:space="preserve">KRY101 </t>
  </si>
  <si>
    <t xml:space="preserve">KARİYER PLANLAMA </t>
  </si>
  <si>
    <t xml:space="preserve">IAY125 </t>
  </si>
  <si>
    <t xml:space="preserve">ACİL SAĞLIK HİZMETLERİ VE AMBULANS EĞİTİMİ I </t>
  </si>
  <si>
    <t xml:space="preserve">İAY127 </t>
  </si>
  <si>
    <t xml:space="preserve">ACİL HASTA BAKIMI I </t>
  </si>
  <si>
    <t xml:space="preserve">ATA101 </t>
  </si>
  <si>
    <t xml:space="preserve">ATATÜRK İLKELERİ VE İNKILAP TARİHİ I (70781001) </t>
  </si>
  <si>
    <t xml:space="preserve">TD101 </t>
  </si>
  <si>
    <t xml:space="preserve">TÜRK DİLİ I (70781002) </t>
  </si>
  <si>
    <t xml:space="preserve">ENF201 </t>
  </si>
  <si>
    <t xml:space="preserve">ENFEKSİYON HASTALIKLARI </t>
  </si>
  <si>
    <t xml:space="preserve">İLT201 </t>
  </si>
  <si>
    <t xml:space="preserve">İLETİŞİM BECERİLERİ </t>
  </si>
  <si>
    <t xml:space="preserve">IAY219 </t>
  </si>
  <si>
    <t xml:space="preserve">ACİL HASTA BAKIMI III (70783013) </t>
  </si>
  <si>
    <t xml:space="preserve">IAY213 </t>
  </si>
  <si>
    <t xml:space="preserve">TRAVMA (70783011) </t>
  </si>
  <si>
    <t xml:space="preserve">IAY227 </t>
  </si>
  <si>
    <t xml:space="preserve">RESÜSTASYON (70783018) </t>
  </si>
  <si>
    <t xml:space="preserve">HSB201 </t>
  </si>
  <si>
    <t xml:space="preserve">HASTALIKLAR BİLGİSİ </t>
  </si>
  <si>
    <t xml:space="preserve">IAY223 </t>
  </si>
  <si>
    <t xml:space="preserve">KAZA VE AFET YÖNETİMİ (70783016) </t>
  </si>
  <si>
    <t xml:space="preserve">IAY231 </t>
  </si>
  <si>
    <t xml:space="preserve">VAKA YÖNETİMİ </t>
  </si>
  <si>
    <t>Bölüm Derslerinin Toplamı</t>
  </si>
  <si>
    <t>Hibrit Derslerin AKTS Toplamı</t>
  </si>
  <si>
    <t>Uzaktan Eğitim Derslerinin AKTS Toplamı</t>
  </si>
  <si>
    <t>Uzaktan Eğitim Derslerinin AKTS Toplamının Bölüm Derslerinin AKTS'sine Oranı - %</t>
  </si>
  <si>
    <t>RADYASYON GÜVENLİĞİ VE KORUNMA</t>
  </si>
  <si>
    <t>ADS209</t>
  </si>
  <si>
    <t>DENTAL MALZEME BİLGİSİ II</t>
  </si>
  <si>
    <t>ADS207</t>
  </si>
  <si>
    <t>ADS KLİNİK YARDIMCILIĞI II</t>
  </si>
  <si>
    <t>ADS205</t>
  </si>
  <si>
    <t>İLETİŞİM BECERİLERİ</t>
  </si>
  <si>
    <t>İLT201</t>
  </si>
  <si>
    <t>İLK YARDIM</t>
  </si>
  <si>
    <t>İLK201</t>
  </si>
  <si>
    <t>KORUYUCU DİŞ HEKİMLİĞİ</t>
  </si>
  <si>
    <t>ADS203</t>
  </si>
  <si>
    <t>TIBBİ ETİK</t>
  </si>
  <si>
    <t>TE201</t>
  </si>
  <si>
    <t>HASTALIKLAR BİLGİSİ</t>
  </si>
  <si>
    <t>HSB201</t>
  </si>
  <si>
    <t>KARİYER PLANLAMA</t>
  </si>
  <si>
    <t>TIBBİ TERMİNOLOJİ</t>
  </si>
  <si>
    <t>ENFEKSİYON HASTALIKLARI VE KLİNİK MİKROBİYOLOJİ</t>
  </si>
  <si>
    <t>ADS163</t>
  </si>
  <si>
    <t>DİŞ MORFOLOJİSİ VE FİZYOLOJİSİ</t>
  </si>
  <si>
    <t>ADS113</t>
  </si>
  <si>
    <t>FİZYOLOJİ</t>
  </si>
  <si>
    <t>TEMEL BİLGİ TEKNOLOJİLERİ</t>
  </si>
  <si>
    <t>ANATOMİ</t>
  </si>
  <si>
    <t>Atatürk İlkeleri ve İnkılap Tarihi I (70741013)</t>
  </si>
  <si>
    <t>ATA101</t>
  </si>
  <si>
    <t>İngilizce 1</t>
  </si>
  <si>
    <t>YD101</t>
  </si>
  <si>
    <t>Türk Dili ve Edebiyatı I (70741001)</t>
  </si>
  <si>
    <t>TD101</t>
  </si>
  <si>
    <t xml:space="preserve"> (AGIZ DİŞ SAĞLIĞI PROG.) 2025-2026 Eğitim-Öğretim Yılı Güz YY</t>
  </si>
  <si>
    <t>MİKROBİYOLOJİ</t>
  </si>
  <si>
    <t>MİK201</t>
  </si>
  <si>
    <t>HASTA GÜVENLİĞİ</t>
  </si>
  <si>
    <t>AMH251</t>
  </si>
  <si>
    <t>ANESTEZİYE GİRİŞ</t>
  </si>
  <si>
    <t>AMH249</t>
  </si>
  <si>
    <t>CERRAHİ HASTALIKLAR BİLGİSİ II</t>
  </si>
  <si>
    <t>AMH247</t>
  </si>
  <si>
    <t>ENFEKSİYON HASTALIKLARI</t>
  </si>
  <si>
    <t>ENF201</t>
  </si>
  <si>
    <t>KRY101</t>
  </si>
  <si>
    <t>İNGİLİZCE I</t>
  </si>
  <si>
    <t>ING101</t>
  </si>
  <si>
    <t>İLK101</t>
  </si>
  <si>
    <t>AMELİYATHANE TEKNOLOJİSİ VE EKİPMANLARI</t>
  </si>
  <si>
    <t>AMH127</t>
  </si>
  <si>
    <t>BLG101</t>
  </si>
  <si>
    <t>FİZ101</t>
  </si>
  <si>
    <t>TRM101</t>
  </si>
  <si>
    <t>ANA101</t>
  </si>
  <si>
    <t>TÜRK DİLİ I VE EDEBİYATI</t>
  </si>
  <si>
    <t>ATATÜRK İLK. VE İNK. TARİHİ I</t>
  </si>
  <si>
    <t xml:space="preserve"> (AMELİYATHANE HİZM. PROG.) 2025-2026 Eğitim-Öğretim Yılı Güz YY</t>
  </si>
  <si>
    <t>10.9 %</t>
  </si>
  <si>
    <t>Mesleki Uygulama I</t>
  </si>
  <si>
    <t>CGP 247</t>
  </si>
  <si>
    <t>Aile Eğitimi</t>
  </si>
  <si>
    <t>CGP 241</t>
  </si>
  <si>
    <t>Mesleki İngilizce</t>
  </si>
  <si>
    <t>CGP 253</t>
  </si>
  <si>
    <t>Çocuk Psikolojisi ve Ruh Sağlığı</t>
  </si>
  <si>
    <t>CGP 219</t>
  </si>
  <si>
    <t>Çocuk Edebiyatı</t>
  </si>
  <si>
    <t>CGP 235</t>
  </si>
  <si>
    <t>Erken Çocuklukta Matematik</t>
  </si>
  <si>
    <t>CGP 251</t>
  </si>
  <si>
    <t xml:space="preserve">Çocuk ve Drama </t>
  </si>
  <si>
    <t xml:space="preserve">CGP 249 </t>
  </si>
  <si>
    <t>Temel Bilgi Teknolojileri</t>
  </si>
  <si>
    <t>BLG 101</t>
  </si>
  <si>
    <t>Kariyer Planlama</t>
  </si>
  <si>
    <t>KRY 101</t>
  </si>
  <si>
    <t>Okul Öncesi Eğitimde Program Geliştirme</t>
  </si>
  <si>
    <t>CGP 127</t>
  </si>
  <si>
    <t xml:space="preserve">Özel Eğitim </t>
  </si>
  <si>
    <t xml:space="preserve">CGP 125 </t>
  </si>
  <si>
    <t>Eğitimde Araç Gereç Geliştirme</t>
  </si>
  <si>
    <t>CGP 117</t>
  </si>
  <si>
    <t xml:space="preserve">Çocuk Gelişimi </t>
  </si>
  <si>
    <t>CGP 101</t>
  </si>
  <si>
    <t xml:space="preserve"> İngilizce</t>
  </si>
  <si>
    <t>YD 101</t>
  </si>
  <si>
    <t>Türk Dili ve Edebiyatı I</t>
  </si>
  <si>
    <t>Atatürk İlkeleri ve İnkilap Tarihi I</t>
  </si>
  <si>
    <t>ATA 101</t>
  </si>
  <si>
    <t xml:space="preserve"> (ÇOCUK GELİŞİMİ.. PROG.) 2025-2026 Eğitim-Öğretim Yılı Güz YY</t>
  </si>
  <si>
    <t>TIBBİ MİKROBİYOLOJİ</t>
  </si>
  <si>
    <t>REANİMASYON II</t>
  </si>
  <si>
    <t>ANS237</t>
  </si>
  <si>
    <t>KLİNİK ANESTEZİ II</t>
  </si>
  <si>
    <t>ANS235</t>
  </si>
  <si>
    <t>ANS129</t>
  </si>
  <si>
    <t>ANESTEZİ CİHAZ ve EKİPMANLARI</t>
  </si>
  <si>
    <t>ANS115</t>
  </si>
  <si>
    <t xml:space="preserve"> (ANESTEZİ PROG.) 2025-2026 Eğitim-Öğretim Yılı Güz YY</t>
  </si>
  <si>
    <t>NÖROLOJİK HASTALIKLAR VE FİZYOTERAPİ</t>
  </si>
  <si>
    <t>FTR243</t>
  </si>
  <si>
    <t>PEDİATRİK HASTALIKLAR VE FİZYOTERAPİ</t>
  </si>
  <si>
    <t>FTR241</t>
  </si>
  <si>
    <t>RTOPEDİK VE ROMATİZMAL HASTALIKLARDA FİZYOTERAPİ</t>
  </si>
  <si>
    <t>FTR239</t>
  </si>
  <si>
    <t>FİZYOTERAPİDE ORTEZ VE PROTEZ KULLANIM</t>
  </si>
  <si>
    <t>FTR237</t>
  </si>
  <si>
    <t>FİZİK TEDAVİ VE REHABİLİTASYON YÖNTEMLERİ II</t>
  </si>
  <si>
    <t>FTR231</t>
  </si>
  <si>
    <t>MASAJ TEKNİKLERİ VE UYGULAMA</t>
  </si>
  <si>
    <t>FTR221</t>
  </si>
  <si>
    <t>FİZYOTERAPİDE TEMEL ÖLÇME VE DEĞERLENDİRME</t>
  </si>
  <si>
    <t>FTR127</t>
  </si>
  <si>
    <t>İNGİLİZCE 1</t>
  </si>
  <si>
    <t>TEMEL FİZİK</t>
  </si>
  <si>
    <t>FTR109</t>
  </si>
  <si>
    <t>TÜRK DİLİ VE EDEBİYATI I</t>
  </si>
  <si>
    <t>ATATÜRK İLKELERİ VE İNKILAP TARİHİ I</t>
  </si>
  <si>
    <t xml:space="preserve"> (FİZYOTERAPİ ÖNLİSANS PROG.) 2025-2026 Eğitim-Öğretim Yılı Güz YY</t>
  </si>
  <si>
    <t>DİYALİZE GİRİŞ</t>
  </si>
  <si>
    <t xml:space="preserve">DYZ123 </t>
  </si>
  <si>
    <t>DİYALİZ CİHAZ VE EKİPMANLARI</t>
  </si>
  <si>
    <t xml:space="preserve">DYZ125 </t>
  </si>
  <si>
    <t>TEMEL SAĞLIK GİRİŞİMLERİ VE TEKNİKLERİ</t>
  </si>
  <si>
    <t>DYZ251</t>
  </si>
  <si>
    <t>NEFROLOJİ</t>
  </si>
  <si>
    <t>DYZ249</t>
  </si>
  <si>
    <t xml:space="preserve"> (DİYALİZ HİZM. PROG.) 2025-2026 Eğitim-Öğretim Yılı Güz YY</t>
  </si>
  <si>
    <t>Görme Optiği ve Refraksiyon</t>
  </si>
  <si>
    <t>OPS275</t>
  </si>
  <si>
    <t xml:space="preserve">İş ve Sosyal Güvenlik Hukuku </t>
  </si>
  <si>
    <t>OPS273</t>
  </si>
  <si>
    <t>Optisyenlik III</t>
  </si>
  <si>
    <t>OPS271</t>
  </si>
  <si>
    <t>Maliyet Muhasebesi</t>
  </si>
  <si>
    <t>OPS269</t>
  </si>
  <si>
    <t>İletişim Becerileri</t>
  </si>
  <si>
    <t>Göz Hastalıkları</t>
  </si>
  <si>
    <t>OPS267</t>
  </si>
  <si>
    <t>Satış ve Pazarlama Teknikleri</t>
  </si>
  <si>
    <t>OPS265</t>
  </si>
  <si>
    <t xml:space="preserve">Kontakt Lensler </t>
  </si>
  <si>
    <t>OPS263</t>
  </si>
  <si>
    <t>Optisyenlik I</t>
  </si>
  <si>
    <t>OPS135</t>
  </si>
  <si>
    <t xml:space="preserve">Matematik </t>
  </si>
  <si>
    <t>OPS133</t>
  </si>
  <si>
    <t>Optik Aletler</t>
  </si>
  <si>
    <t>OPS131</t>
  </si>
  <si>
    <t>Genel Fizik (70741015)</t>
  </si>
  <si>
    <t>OPS105</t>
  </si>
  <si>
    <t xml:space="preserve"> (OPTİSYENLİK PROG.) 2025-2026 Eğitim-Öğretim Yılı Güz YY</t>
  </si>
  <si>
    <t>Nükleer Tıp</t>
  </si>
  <si>
    <t>TGT255</t>
  </si>
  <si>
    <t>Radyolojik Anatomi</t>
  </si>
  <si>
    <t>TGT243</t>
  </si>
  <si>
    <t>Hastalıklar Bilgisi</t>
  </si>
  <si>
    <t>Tıbbi Etik</t>
  </si>
  <si>
    <t>Tıbbi Görüntüleme III</t>
  </si>
  <si>
    <t>TGT259</t>
  </si>
  <si>
    <t>Modern ve Radyolojik Görüntüleme Yöntemleri</t>
  </si>
  <si>
    <t>TGT261</t>
  </si>
  <si>
    <t>İlk Yardım</t>
  </si>
  <si>
    <t>Radyasyon Biyolojisi</t>
  </si>
  <si>
    <t>TGT113</t>
  </si>
  <si>
    <t>Tıbbi Görüntüleme I</t>
  </si>
  <si>
    <t>TGT125</t>
  </si>
  <si>
    <t>Tıbbi Terminoloji</t>
  </si>
  <si>
    <t>Fizyoloji</t>
  </si>
  <si>
    <t>FİZ103</t>
  </si>
  <si>
    <t>Anatomi</t>
  </si>
  <si>
    <t>İngilizce I</t>
  </si>
  <si>
    <t>Atatürk İlkeleri ve İnkılap Tarihi I</t>
  </si>
  <si>
    <t xml:space="preserve"> (TIBBİ GÖRÜNTÜLEME TEKNİKLERİ) 2025-2026 Eğitim-Öğretim Yılı Güz YY</t>
  </si>
  <si>
    <t>10.1 %</t>
  </si>
  <si>
    <t>LABORATUVAR GÜVENLİĞİ</t>
  </si>
  <si>
    <t>TLT253</t>
  </si>
  <si>
    <t>TLT259</t>
  </si>
  <si>
    <t>İMMUNOLOJİ</t>
  </si>
  <si>
    <t>TLT257</t>
  </si>
  <si>
    <t>KLİNİK BİYOKİMYA</t>
  </si>
  <si>
    <t>TLT255</t>
  </si>
  <si>
    <t>HEMATOLOJİ</t>
  </si>
  <si>
    <t>TLT249</t>
  </si>
  <si>
    <t>PARAZİTOLOJİ</t>
  </si>
  <si>
    <t>TLT239</t>
  </si>
  <si>
    <t>TEMEL SAĞLIK GİRİŞİMLERİ TEKNİKLERİ</t>
  </si>
  <si>
    <t xml:space="preserve">TLT237 </t>
  </si>
  <si>
    <t xml:space="preserve">HİSTOLOJİ </t>
  </si>
  <si>
    <t>TLT105</t>
  </si>
  <si>
    <t>TIBBİ BİYOLOJİ VE GENETİK</t>
  </si>
  <si>
    <t>TLT123</t>
  </si>
  <si>
    <t xml:space="preserve">ATATÜRK İLKELERİ VE İNKILAP TARİHİ I </t>
  </si>
  <si>
    <t xml:space="preserve"> (TIBBİ LABORATUVAR HİZM.. PROG.) 2025-2026 Eğitim-Öğretim Yılı Güz 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</si>
</sst>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2"/>
      <color theme="1"/>
      <name val="Aptos Narrow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000000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sz val="9"/>
      <color theme="1"/>
      <name val="TahomaNormal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theme="1"/>
      <name val="Arial"/>
      <family val="2"/>
      <charset val="162"/>
    </font>
    <font>
      <sz val="8"/>
      <color rgb="FF101010"/>
      <name val="Arial"/>
      <family val="2"/>
      <charset val="162"/>
    </font>
    <font>
      <u/>
      <sz val="11"/>
      <color theme="10"/>
      <name val="Aptos Narrow"/>
      <family val="2"/>
      <charset val="162"/>
      <scheme val="minor"/>
    </font>
    <font>
      <sz val="11"/>
      <name val="Aptos Narrow"/>
      <family val="2"/>
      <charset val="162"/>
      <scheme val="minor"/>
    </font>
    <font>
      <sz val="10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9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7" xfId="0" applyBorder="1"/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9" xfId="0" applyBorder="1"/>
    <xf numFmtId="0" fontId="5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14" xfId="0" applyBorder="1"/>
    <xf numFmtId="0" fontId="0" fillId="0" borderId="10" xfId="0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7" fillId="0" borderId="16" xfId="2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1" xfId="0" applyFont="1" applyBorder="1"/>
    <xf numFmtId="0" fontId="0" fillId="0" borderId="16" xfId="2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0" fillId="3" borderId="16" xfId="2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2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0" fillId="3" borderId="17" xfId="2" applyFont="1" applyFill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3">
    <cellStyle name="Köprü" xfId="2" builtinId="8"/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obs.toros.edu.tr/OBS_BLGNMufredat" TargetMode="External"/><Relationship Id="rId3" Type="http://schemas.openxmlformats.org/officeDocument/2006/relationships/hyperlink" Target="https://obs.toros.edu.tr/OBS_BLGNMufredat" TargetMode="External"/><Relationship Id="rId7" Type="http://schemas.openxmlformats.org/officeDocument/2006/relationships/hyperlink" Target="https://obs.toros.edu.tr/OBS_BLGNMufredat" TargetMode="External"/><Relationship Id="rId12" Type="http://schemas.openxmlformats.org/officeDocument/2006/relationships/hyperlink" Target="https://obs.toros.edu.tr/OBS_BLGNMufredat" TargetMode="External"/><Relationship Id="rId2" Type="http://schemas.openxmlformats.org/officeDocument/2006/relationships/hyperlink" Target="https://obs.toros.edu.tr/OBS_BLGNMufredat" TargetMode="External"/><Relationship Id="rId1" Type="http://schemas.openxmlformats.org/officeDocument/2006/relationships/hyperlink" Target="https://obs.toros.edu.tr/OBS_BLGNMufredat" TargetMode="External"/><Relationship Id="rId6" Type="http://schemas.openxmlformats.org/officeDocument/2006/relationships/hyperlink" Target="https://obs.toros.edu.tr/OBS_BLGNMufredat" TargetMode="External"/><Relationship Id="rId11" Type="http://schemas.openxmlformats.org/officeDocument/2006/relationships/hyperlink" Target="https://obs.toros.edu.tr/OBS_BLGNMufredat" TargetMode="External"/><Relationship Id="rId5" Type="http://schemas.openxmlformats.org/officeDocument/2006/relationships/hyperlink" Target="https://obs.toros.edu.tr/OBS_BLGNMufredat" TargetMode="External"/><Relationship Id="rId10" Type="http://schemas.openxmlformats.org/officeDocument/2006/relationships/hyperlink" Target="https://obs.toros.edu.tr/OBS_BLGNMufredat" TargetMode="External"/><Relationship Id="rId4" Type="http://schemas.openxmlformats.org/officeDocument/2006/relationships/hyperlink" Target="https://obs.toros.edu.tr/OBS_BLGNMufredat" TargetMode="External"/><Relationship Id="rId9" Type="http://schemas.openxmlformats.org/officeDocument/2006/relationships/hyperlink" Target="https://obs.toros.edu.tr/OBS_BLGNMufred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96E8-D082-4D53-9830-8588E09BB8AF}">
  <dimension ref="A1:K27"/>
  <sheetViews>
    <sheetView workbookViewId="0">
      <selection activeCell="R12" sqref="R12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15.75" thickBot="1">
      <c r="A5" s="15" t="s">
        <v>14</v>
      </c>
      <c r="B5" s="14" t="s">
        <v>15</v>
      </c>
      <c r="C5" s="14" t="s">
        <v>16</v>
      </c>
      <c r="D5" s="25">
        <v>3</v>
      </c>
      <c r="E5" s="25">
        <v>0</v>
      </c>
      <c r="F5" s="25">
        <v>3</v>
      </c>
      <c r="G5" s="25">
        <v>3</v>
      </c>
      <c r="H5" s="25" t="s">
        <v>17</v>
      </c>
      <c r="I5" s="15"/>
      <c r="J5" s="11"/>
      <c r="K5" s="11" t="s">
        <v>18</v>
      </c>
    </row>
    <row r="6" spans="1:11" ht="23.25" thickBot="1">
      <c r="A6" s="15" t="s">
        <v>14</v>
      </c>
      <c r="B6" s="14" t="s">
        <v>19</v>
      </c>
      <c r="C6" s="14" t="s">
        <v>20</v>
      </c>
      <c r="D6" s="25">
        <v>2</v>
      </c>
      <c r="E6" s="25">
        <v>0</v>
      </c>
      <c r="F6" s="25">
        <v>2</v>
      </c>
      <c r="G6" s="25">
        <v>3</v>
      </c>
      <c r="H6" s="25" t="s">
        <v>17</v>
      </c>
      <c r="I6" s="15"/>
      <c r="J6" s="11"/>
      <c r="K6" s="11" t="s">
        <v>18</v>
      </c>
    </row>
    <row r="7" spans="1:11" ht="45.75" thickBot="1">
      <c r="A7" s="15" t="s">
        <v>14</v>
      </c>
      <c r="B7" s="14" t="s">
        <v>21</v>
      </c>
      <c r="C7" s="14" t="s">
        <v>22</v>
      </c>
      <c r="D7" s="25">
        <v>2</v>
      </c>
      <c r="E7" s="25">
        <v>0</v>
      </c>
      <c r="F7" s="25">
        <v>2</v>
      </c>
      <c r="G7" s="25">
        <v>3</v>
      </c>
      <c r="H7" s="25" t="s">
        <v>17</v>
      </c>
      <c r="I7" s="15"/>
      <c r="J7" s="11"/>
      <c r="K7" s="11" t="s">
        <v>18</v>
      </c>
    </row>
    <row r="8" spans="1:11" ht="23.25" thickBot="1">
      <c r="A8" s="15" t="s">
        <v>14</v>
      </c>
      <c r="B8" s="14" t="s">
        <v>23</v>
      </c>
      <c r="C8" s="14" t="s">
        <v>24</v>
      </c>
      <c r="D8" s="25">
        <v>2</v>
      </c>
      <c r="E8" s="25">
        <v>0</v>
      </c>
      <c r="F8" s="25">
        <v>2</v>
      </c>
      <c r="G8" s="25">
        <v>2</v>
      </c>
      <c r="H8" s="25" t="s">
        <v>17</v>
      </c>
      <c r="I8" s="15"/>
      <c r="J8" s="11"/>
      <c r="K8" s="11" t="s">
        <v>18</v>
      </c>
    </row>
    <row r="9" spans="1:11" ht="15.75" thickBot="1">
      <c r="A9" s="15" t="s">
        <v>14</v>
      </c>
      <c r="B9" s="14" t="s">
        <v>25</v>
      </c>
      <c r="C9" s="17" t="s">
        <v>26</v>
      </c>
      <c r="D9" s="16">
        <v>3</v>
      </c>
      <c r="E9" s="16">
        <v>0</v>
      </c>
      <c r="F9" s="16">
        <v>3</v>
      </c>
      <c r="G9" s="16">
        <v>3</v>
      </c>
      <c r="H9" s="16" t="s">
        <v>17</v>
      </c>
      <c r="I9" s="15"/>
      <c r="J9" s="11"/>
      <c r="K9" s="11" t="s">
        <v>18</v>
      </c>
    </row>
    <row r="10" spans="1:11" ht="34.5" thickBot="1">
      <c r="A10" s="15" t="s">
        <v>14</v>
      </c>
      <c r="B10" s="24" t="s">
        <v>27</v>
      </c>
      <c r="C10" s="23" t="s">
        <v>28</v>
      </c>
      <c r="D10" s="22">
        <v>3</v>
      </c>
      <c r="E10" s="22">
        <v>0</v>
      </c>
      <c r="F10" s="23">
        <v>3</v>
      </c>
      <c r="G10" s="22">
        <v>3</v>
      </c>
      <c r="H10" s="22" t="s">
        <v>17</v>
      </c>
      <c r="I10" s="15"/>
      <c r="J10" s="11"/>
      <c r="K10" s="11" t="s">
        <v>18</v>
      </c>
    </row>
    <row r="11" spans="1:11" ht="34.5" thickBot="1">
      <c r="A11" s="15" t="s">
        <v>14</v>
      </c>
      <c r="B11" s="21" t="s">
        <v>29</v>
      </c>
      <c r="C11" s="19" t="s">
        <v>30</v>
      </c>
      <c r="D11" s="18">
        <v>1</v>
      </c>
      <c r="E11" s="18">
        <v>0</v>
      </c>
      <c r="F11" s="18">
        <v>1</v>
      </c>
      <c r="G11" s="18">
        <v>2</v>
      </c>
      <c r="H11" s="18" t="s">
        <v>17</v>
      </c>
      <c r="I11" s="15" t="s">
        <v>18</v>
      </c>
      <c r="J11" s="11"/>
      <c r="K11" s="11"/>
    </row>
    <row r="12" spans="1:11" ht="79.5" thickBot="1">
      <c r="A12" s="15" t="s">
        <v>14</v>
      </c>
      <c r="B12" s="20" t="s">
        <v>31</v>
      </c>
      <c r="C12" s="19" t="s">
        <v>32</v>
      </c>
      <c r="D12" s="18">
        <v>2</v>
      </c>
      <c r="E12" s="18">
        <v>0</v>
      </c>
      <c r="F12" s="18">
        <v>2</v>
      </c>
      <c r="G12" s="18">
        <v>3</v>
      </c>
      <c r="H12" s="18" t="s">
        <v>17</v>
      </c>
      <c r="I12" s="15"/>
      <c r="J12" s="11"/>
      <c r="K12" s="11" t="s">
        <v>18</v>
      </c>
    </row>
    <row r="13" spans="1:11" ht="34.5" thickBot="1">
      <c r="A13" s="15" t="s">
        <v>14</v>
      </c>
      <c r="B13" s="14" t="s">
        <v>33</v>
      </c>
      <c r="C13" s="17" t="s">
        <v>34</v>
      </c>
      <c r="D13" s="16">
        <v>2</v>
      </c>
      <c r="E13" s="16">
        <v>2</v>
      </c>
      <c r="F13" s="16">
        <v>3</v>
      </c>
      <c r="G13" s="16">
        <v>4</v>
      </c>
      <c r="H13" s="16" t="s">
        <v>17</v>
      </c>
      <c r="I13" s="15"/>
      <c r="J13" s="11"/>
      <c r="K13" s="11" t="s">
        <v>18</v>
      </c>
    </row>
    <row r="14" spans="1:11" ht="68.25" thickBot="1">
      <c r="A14" s="15" t="s">
        <v>14</v>
      </c>
      <c r="B14" s="14" t="s">
        <v>35</v>
      </c>
      <c r="C14" s="17" t="s">
        <v>36</v>
      </c>
      <c r="D14" s="16">
        <v>2</v>
      </c>
      <c r="E14" s="16">
        <v>0</v>
      </c>
      <c r="F14" s="16">
        <v>2</v>
      </c>
      <c r="G14" s="16">
        <v>2</v>
      </c>
      <c r="H14" s="16" t="s">
        <v>17</v>
      </c>
      <c r="I14" s="15" t="s">
        <v>18</v>
      </c>
      <c r="J14" s="11"/>
      <c r="K14" s="11"/>
    </row>
    <row r="15" spans="1:11" ht="34.5" thickBot="1">
      <c r="A15" s="15" t="s">
        <v>14</v>
      </c>
      <c r="B15" s="14" t="s">
        <v>37</v>
      </c>
      <c r="C15" s="17" t="s">
        <v>38</v>
      </c>
      <c r="D15" s="16">
        <v>2</v>
      </c>
      <c r="E15" s="16">
        <v>0</v>
      </c>
      <c r="F15" s="16">
        <v>2</v>
      </c>
      <c r="G15" s="16">
        <v>2</v>
      </c>
      <c r="H15" s="16" t="s">
        <v>17</v>
      </c>
      <c r="I15" s="15" t="s">
        <v>18</v>
      </c>
      <c r="J15" s="11"/>
      <c r="K15" s="11"/>
    </row>
    <row r="16" spans="1:11" ht="45.75" thickBot="1">
      <c r="A16" s="15" t="s">
        <v>14</v>
      </c>
      <c r="B16" s="13" t="s">
        <v>39</v>
      </c>
      <c r="C16" s="14" t="s">
        <v>40</v>
      </c>
      <c r="D16" s="13">
        <v>2</v>
      </c>
      <c r="E16" s="13">
        <v>0</v>
      </c>
      <c r="F16" s="13">
        <v>2</v>
      </c>
      <c r="G16" s="13">
        <v>3</v>
      </c>
      <c r="H16" s="13" t="s">
        <v>17</v>
      </c>
      <c r="I16" s="15"/>
      <c r="J16" s="11"/>
      <c r="K16" s="11" t="s">
        <v>18</v>
      </c>
    </row>
    <row r="17" spans="1:11" ht="34.5" thickBot="1">
      <c r="A17" s="15" t="s">
        <v>14</v>
      </c>
      <c r="B17" s="13" t="s">
        <v>41</v>
      </c>
      <c r="C17" s="14" t="s">
        <v>42</v>
      </c>
      <c r="D17" s="13">
        <v>2</v>
      </c>
      <c r="E17" s="13">
        <v>0</v>
      </c>
      <c r="F17" s="13">
        <v>2</v>
      </c>
      <c r="G17" s="13">
        <v>3</v>
      </c>
      <c r="H17" s="13" t="s">
        <v>17</v>
      </c>
      <c r="I17" s="15"/>
      <c r="J17" s="11"/>
      <c r="K17" s="11" t="s">
        <v>18</v>
      </c>
    </row>
    <row r="18" spans="1:11" ht="45.75" thickBot="1">
      <c r="A18" s="15" t="s">
        <v>14</v>
      </c>
      <c r="B18" s="13" t="s">
        <v>43</v>
      </c>
      <c r="C18" s="14" t="s">
        <v>44</v>
      </c>
      <c r="D18" s="13">
        <v>2</v>
      </c>
      <c r="E18" s="13">
        <v>0</v>
      </c>
      <c r="F18" s="13">
        <v>2</v>
      </c>
      <c r="G18" s="13">
        <v>4</v>
      </c>
      <c r="H18" s="13" t="s">
        <v>17</v>
      </c>
      <c r="I18" s="15"/>
      <c r="J18" s="11"/>
      <c r="K18" s="11" t="s">
        <v>18</v>
      </c>
    </row>
    <row r="19" spans="1:11" ht="23.25" thickBot="1">
      <c r="A19" s="15" t="s">
        <v>14</v>
      </c>
      <c r="B19" s="13" t="s">
        <v>45</v>
      </c>
      <c r="C19" s="14" t="s">
        <v>46</v>
      </c>
      <c r="D19" s="13">
        <v>3</v>
      </c>
      <c r="E19" s="13">
        <v>0</v>
      </c>
      <c r="F19" s="13">
        <v>3</v>
      </c>
      <c r="G19" s="13">
        <v>4</v>
      </c>
      <c r="H19" s="13" t="s">
        <v>17</v>
      </c>
      <c r="I19" s="15"/>
      <c r="J19" s="11"/>
      <c r="K19" s="11" t="s">
        <v>18</v>
      </c>
    </row>
    <row r="20" spans="1:11" ht="34.5" thickBot="1">
      <c r="A20" s="15" t="s">
        <v>14</v>
      </c>
      <c r="B20" s="13" t="s">
        <v>47</v>
      </c>
      <c r="C20" s="14" t="s">
        <v>48</v>
      </c>
      <c r="D20" s="13">
        <v>2</v>
      </c>
      <c r="E20" s="13">
        <v>2</v>
      </c>
      <c r="F20" s="13">
        <v>3</v>
      </c>
      <c r="G20" s="13">
        <v>5</v>
      </c>
      <c r="H20" s="13" t="s">
        <v>17</v>
      </c>
      <c r="I20" s="15"/>
      <c r="J20" s="11"/>
      <c r="K20" s="11" t="s">
        <v>18</v>
      </c>
    </row>
    <row r="21" spans="1:11" ht="34.5" thickBot="1">
      <c r="A21" s="15"/>
      <c r="B21" s="13" t="s">
        <v>49</v>
      </c>
      <c r="C21" s="14" t="s">
        <v>50</v>
      </c>
      <c r="D21" s="13">
        <v>2</v>
      </c>
      <c r="E21" s="13">
        <v>0</v>
      </c>
      <c r="F21" s="13">
        <v>2</v>
      </c>
      <c r="G21" s="13">
        <v>3</v>
      </c>
      <c r="H21" s="13" t="s">
        <v>17</v>
      </c>
      <c r="I21" s="15"/>
      <c r="J21" s="11"/>
      <c r="K21" s="11"/>
    </row>
    <row r="22" spans="1:11" ht="45.75" thickBot="1">
      <c r="A22" s="15"/>
      <c r="B22" s="13" t="s">
        <v>51</v>
      </c>
      <c r="C22" s="14" t="s">
        <v>52</v>
      </c>
      <c r="D22" s="13">
        <v>2</v>
      </c>
      <c r="E22" s="13">
        <v>0</v>
      </c>
      <c r="F22" s="13">
        <v>2</v>
      </c>
      <c r="G22" s="13">
        <v>4</v>
      </c>
      <c r="H22" s="13" t="s">
        <v>17</v>
      </c>
      <c r="I22" s="15"/>
      <c r="J22" s="11"/>
      <c r="K22" s="11"/>
    </row>
    <row r="23" spans="1:11" ht="23.25" thickBot="1">
      <c r="A23" s="12"/>
      <c r="B23" s="13" t="s">
        <v>53</v>
      </c>
      <c r="C23" s="14" t="s">
        <v>54</v>
      </c>
      <c r="D23" s="13">
        <v>2</v>
      </c>
      <c r="E23" s="13">
        <v>1</v>
      </c>
      <c r="F23" s="13">
        <v>3</v>
      </c>
      <c r="G23" s="13">
        <v>4</v>
      </c>
      <c r="H23" s="13" t="s">
        <v>17</v>
      </c>
      <c r="I23" s="12"/>
      <c r="J23" s="11"/>
      <c r="K23" s="11"/>
    </row>
    <row r="24" spans="1:11" ht="16.5" thickBot="1">
      <c r="A24" s="104" t="s">
        <v>55</v>
      </c>
      <c r="B24" s="105"/>
      <c r="C24" s="106"/>
      <c r="D24" s="10">
        <f>SUM(D5:D23)</f>
        <v>41</v>
      </c>
      <c r="E24" s="10">
        <f>SUM(E5:E23)</f>
        <v>5</v>
      </c>
      <c r="F24" s="9">
        <f>SUM(F5:F23)</f>
        <v>44</v>
      </c>
      <c r="G24" s="8">
        <f>SUM(G5:G23)</f>
        <v>60</v>
      </c>
      <c r="H24" s="107"/>
      <c r="I24" s="108"/>
      <c r="K24" s="5"/>
    </row>
    <row r="25" spans="1:11" ht="16.5" thickBot="1">
      <c r="A25" s="99" t="s">
        <v>56</v>
      </c>
      <c r="B25" s="100"/>
      <c r="C25" s="100"/>
      <c r="D25" s="4"/>
      <c r="E25" s="4"/>
      <c r="F25" s="4"/>
      <c r="G25" s="7"/>
      <c r="H25" s="108"/>
      <c r="I25" s="108"/>
      <c r="K25" s="5"/>
    </row>
    <row r="26" spans="1:11" ht="16.5" thickBot="1">
      <c r="A26" s="112" t="s">
        <v>57</v>
      </c>
      <c r="B26" s="113"/>
      <c r="C26" s="113"/>
      <c r="D26" s="113"/>
      <c r="E26" s="113"/>
      <c r="F26" s="114"/>
      <c r="G26" s="6">
        <v>6</v>
      </c>
      <c r="H26" s="109"/>
      <c r="I26" s="108"/>
      <c r="K26" s="5"/>
    </row>
    <row r="27" spans="1:11" ht="16.5" thickBot="1">
      <c r="A27" s="115" t="s">
        <v>58</v>
      </c>
      <c r="B27" s="116"/>
      <c r="C27" s="116"/>
      <c r="D27" s="116"/>
      <c r="E27" s="116"/>
      <c r="F27" s="117"/>
      <c r="G27" s="3">
        <v>0.1</v>
      </c>
      <c r="H27" s="110"/>
      <c r="I27" s="111"/>
      <c r="J27" s="2"/>
      <c r="K27" s="1"/>
    </row>
  </sheetData>
  <mergeCells count="16">
    <mergeCell ref="A25:C25"/>
    <mergeCell ref="I3:K3"/>
    <mergeCell ref="A24:C24"/>
    <mergeCell ref="H24:I27"/>
    <mergeCell ref="A26:F26"/>
    <mergeCell ref="A27:F27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5F8A-3049-4E1B-8A56-B0DA01DD0626}">
  <dimension ref="A1:K28"/>
  <sheetViews>
    <sheetView tabSelected="1" topLeftCell="A9" workbookViewId="0">
      <selection activeCell="P11" sqref="P11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184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41.25" thickBot="1">
      <c r="A5" s="15" t="s">
        <v>14</v>
      </c>
      <c r="B5" s="39" t="s">
        <v>92</v>
      </c>
      <c r="C5" s="38" t="s">
        <v>147</v>
      </c>
      <c r="D5" s="36">
        <v>2</v>
      </c>
      <c r="E5" s="36">
        <v>0</v>
      </c>
      <c r="F5" s="36">
        <v>2</v>
      </c>
      <c r="G5" s="36">
        <v>3</v>
      </c>
      <c r="H5" s="36"/>
      <c r="I5" s="15"/>
      <c r="J5" s="11"/>
      <c r="K5" s="11" t="s">
        <v>18</v>
      </c>
    </row>
    <row r="6" spans="1:11" ht="15.75" thickBot="1">
      <c r="A6" s="15" t="s">
        <v>14</v>
      </c>
      <c r="B6" s="39" t="s">
        <v>72</v>
      </c>
      <c r="C6" s="38" t="s">
        <v>71</v>
      </c>
      <c r="D6" s="36">
        <v>2</v>
      </c>
      <c r="E6" s="36">
        <v>0</v>
      </c>
      <c r="F6" s="36">
        <v>2</v>
      </c>
      <c r="G6" s="36">
        <v>3</v>
      </c>
      <c r="H6" s="36"/>
      <c r="I6" s="15"/>
      <c r="J6" s="11"/>
      <c r="K6" s="11" t="s">
        <v>18</v>
      </c>
    </row>
    <row r="7" spans="1:11" ht="54.75" thickBot="1">
      <c r="A7" s="15" t="s">
        <v>14</v>
      </c>
      <c r="B7" s="39" t="s">
        <v>100</v>
      </c>
      <c r="C7" s="38" t="s">
        <v>99</v>
      </c>
      <c r="D7" s="36">
        <v>2</v>
      </c>
      <c r="E7" s="36">
        <v>0</v>
      </c>
      <c r="F7" s="36">
        <v>2</v>
      </c>
      <c r="G7" s="36">
        <v>3</v>
      </c>
      <c r="H7" s="36"/>
      <c r="I7" s="15"/>
      <c r="J7" s="11"/>
      <c r="K7" s="11" t="s">
        <v>18</v>
      </c>
    </row>
    <row r="8" spans="1:11" ht="27.75" thickBot="1">
      <c r="A8" s="15" t="s">
        <v>14</v>
      </c>
      <c r="B8" s="39" t="s">
        <v>68</v>
      </c>
      <c r="C8" s="38" t="s">
        <v>67</v>
      </c>
      <c r="D8" s="36">
        <v>2</v>
      </c>
      <c r="E8" s="36">
        <v>0</v>
      </c>
      <c r="F8" s="36">
        <v>2</v>
      </c>
      <c r="G8" s="36">
        <v>3</v>
      </c>
      <c r="H8" s="36"/>
      <c r="I8" s="15"/>
      <c r="J8" s="11"/>
      <c r="K8" s="11" t="s">
        <v>18</v>
      </c>
    </row>
    <row r="9" spans="1:11" ht="41.25" thickBot="1">
      <c r="A9" s="15" t="s">
        <v>14</v>
      </c>
      <c r="B9" s="39" t="s">
        <v>66</v>
      </c>
      <c r="C9" s="38" t="s">
        <v>65</v>
      </c>
      <c r="D9" s="36">
        <v>2</v>
      </c>
      <c r="E9" s="36">
        <v>0</v>
      </c>
      <c r="F9" s="36">
        <v>2</v>
      </c>
      <c r="G9" s="36">
        <v>3</v>
      </c>
      <c r="H9" s="36"/>
      <c r="I9" s="15"/>
      <c r="J9" s="11"/>
      <c r="K9" s="11" t="s">
        <v>18</v>
      </c>
    </row>
    <row r="10" spans="1:11" ht="27.75" thickBot="1">
      <c r="A10" s="15" t="s">
        <v>14</v>
      </c>
      <c r="B10" s="39" t="s">
        <v>183</v>
      </c>
      <c r="C10" s="38" t="s">
        <v>182</v>
      </c>
      <c r="D10" s="36">
        <v>3</v>
      </c>
      <c r="E10" s="36">
        <v>1</v>
      </c>
      <c r="F10" s="36">
        <v>4</v>
      </c>
      <c r="G10" s="36">
        <v>6</v>
      </c>
      <c r="H10" s="36"/>
      <c r="I10" s="15"/>
      <c r="J10" s="11"/>
      <c r="K10" s="11" t="s">
        <v>18</v>
      </c>
    </row>
    <row r="11" spans="1:11" ht="81.75" thickBot="1">
      <c r="A11" s="15" t="s">
        <v>14</v>
      </c>
      <c r="B11" s="39" t="s">
        <v>181</v>
      </c>
      <c r="C11" s="38" t="s">
        <v>180</v>
      </c>
      <c r="D11" s="36">
        <v>3</v>
      </c>
      <c r="E11" s="36">
        <v>3</v>
      </c>
      <c r="F11" s="36">
        <v>4</v>
      </c>
      <c r="G11" s="36">
        <v>9</v>
      </c>
      <c r="H11" s="36"/>
      <c r="I11" s="15"/>
      <c r="J11" s="11"/>
      <c r="K11" s="11" t="s">
        <v>18</v>
      </c>
    </row>
    <row r="12" spans="1:11" ht="54.75" thickBot="1">
      <c r="A12" s="15" t="s">
        <v>14</v>
      </c>
      <c r="B12" s="47" t="s">
        <v>89</v>
      </c>
      <c r="C12" s="46" t="s">
        <v>88</v>
      </c>
      <c r="D12" s="45">
        <v>2</v>
      </c>
      <c r="E12" s="45">
        <v>0</v>
      </c>
      <c r="F12" s="45">
        <v>2</v>
      </c>
      <c r="G12" s="45">
        <v>2</v>
      </c>
      <c r="H12" s="36" t="s">
        <v>17</v>
      </c>
      <c r="I12" s="15" t="s">
        <v>18</v>
      </c>
      <c r="J12" s="11"/>
      <c r="K12" s="11"/>
    </row>
    <row r="13" spans="1:11" ht="15.75" thickBot="1">
      <c r="A13" s="15" t="s">
        <v>14</v>
      </c>
      <c r="B13" s="42" t="s">
        <v>87</v>
      </c>
      <c r="C13" s="41" t="s">
        <v>86</v>
      </c>
      <c r="D13" s="40">
        <v>2</v>
      </c>
      <c r="E13" s="40">
        <v>0</v>
      </c>
      <c r="F13" s="40">
        <v>2</v>
      </c>
      <c r="G13" s="40">
        <v>2</v>
      </c>
      <c r="H13" s="36" t="s">
        <v>17</v>
      </c>
      <c r="I13" s="15"/>
      <c r="J13" s="11"/>
      <c r="K13" s="11" t="s">
        <v>18</v>
      </c>
    </row>
    <row r="14" spans="1:11" ht="81.75" thickBot="1">
      <c r="A14" s="15" t="s">
        <v>14</v>
      </c>
      <c r="B14" s="42" t="s">
        <v>85</v>
      </c>
      <c r="C14" s="41" t="s">
        <v>84</v>
      </c>
      <c r="D14" s="40">
        <v>2</v>
      </c>
      <c r="E14" s="40">
        <v>0</v>
      </c>
      <c r="F14" s="40">
        <v>2</v>
      </c>
      <c r="G14" s="40">
        <v>2</v>
      </c>
      <c r="H14" s="36" t="s">
        <v>17</v>
      </c>
      <c r="I14" s="15" t="s">
        <v>18</v>
      </c>
      <c r="J14" s="11"/>
      <c r="K14" s="11"/>
    </row>
    <row r="15" spans="1:11" ht="15.75" thickBot="1">
      <c r="A15" s="15" t="s">
        <v>14</v>
      </c>
      <c r="B15" s="42" t="s">
        <v>15</v>
      </c>
      <c r="C15" s="41" t="s">
        <v>83</v>
      </c>
      <c r="D15" s="40">
        <v>3</v>
      </c>
      <c r="E15" s="40">
        <v>0</v>
      </c>
      <c r="F15" s="40">
        <v>3</v>
      </c>
      <c r="G15" s="40">
        <v>3</v>
      </c>
      <c r="H15" s="36" t="s">
        <v>17</v>
      </c>
      <c r="I15" s="15"/>
      <c r="J15" s="11"/>
      <c r="K15" s="11" t="s">
        <v>18</v>
      </c>
    </row>
    <row r="16" spans="1:11" ht="54.75" thickBot="1">
      <c r="A16" s="15" t="s">
        <v>14</v>
      </c>
      <c r="B16" s="42" t="s">
        <v>21</v>
      </c>
      <c r="C16" s="41" t="s">
        <v>82</v>
      </c>
      <c r="D16" s="40">
        <v>2</v>
      </c>
      <c r="E16" s="40">
        <v>0</v>
      </c>
      <c r="F16" s="40">
        <v>2</v>
      </c>
      <c r="G16" s="40">
        <v>3</v>
      </c>
      <c r="H16" s="36" t="s">
        <v>17</v>
      </c>
      <c r="I16" s="15"/>
      <c r="J16" s="11"/>
      <c r="K16" s="11" t="s">
        <v>18</v>
      </c>
    </row>
    <row r="17" spans="1:11" ht="15.75" thickBot="1">
      <c r="A17" s="15" t="s">
        <v>14</v>
      </c>
      <c r="B17" s="42" t="s">
        <v>25</v>
      </c>
      <c r="C17" s="41" t="s">
        <v>81</v>
      </c>
      <c r="D17" s="40">
        <v>3</v>
      </c>
      <c r="E17" s="40">
        <v>0</v>
      </c>
      <c r="F17" s="40">
        <v>3</v>
      </c>
      <c r="G17" s="40">
        <v>3</v>
      </c>
      <c r="H17" s="36" t="s">
        <v>17</v>
      </c>
      <c r="I17" s="15"/>
      <c r="J17" s="11"/>
      <c r="K17" s="11" t="s">
        <v>18</v>
      </c>
    </row>
    <row r="18" spans="1:11" ht="48.75" thickBot="1">
      <c r="A18" s="15" t="s">
        <v>14</v>
      </c>
      <c r="B18" s="44" t="s">
        <v>179</v>
      </c>
      <c r="C18" s="43" t="s">
        <v>178</v>
      </c>
      <c r="D18" s="40">
        <v>2</v>
      </c>
      <c r="E18" s="40">
        <v>2</v>
      </c>
      <c r="F18" s="40">
        <v>3</v>
      </c>
      <c r="G18" s="40">
        <v>5</v>
      </c>
      <c r="H18" s="36" t="s">
        <v>17</v>
      </c>
      <c r="I18" s="15"/>
      <c r="J18" s="11"/>
      <c r="K18" s="15" t="s">
        <v>18</v>
      </c>
    </row>
    <row r="19" spans="1:11" ht="27.75" thickBot="1">
      <c r="A19" s="15" t="s">
        <v>14</v>
      </c>
      <c r="B19" s="42" t="s">
        <v>177</v>
      </c>
      <c r="C19" s="41" t="s">
        <v>176</v>
      </c>
      <c r="D19" s="40">
        <v>2</v>
      </c>
      <c r="E19" s="40">
        <v>2</v>
      </c>
      <c r="F19" s="40">
        <v>3</v>
      </c>
      <c r="G19" s="40">
        <v>5</v>
      </c>
      <c r="H19" s="36" t="s">
        <v>17</v>
      </c>
      <c r="I19" s="15"/>
      <c r="J19" s="11"/>
      <c r="K19" s="11" t="s">
        <v>18</v>
      </c>
    </row>
    <row r="20" spans="1:11" ht="41.25" thickBot="1">
      <c r="A20" s="15" t="s">
        <v>14</v>
      </c>
      <c r="B20" s="42" t="s">
        <v>27</v>
      </c>
      <c r="C20" s="41" t="s">
        <v>76</v>
      </c>
      <c r="D20" s="40">
        <v>3</v>
      </c>
      <c r="E20" s="40">
        <v>0</v>
      </c>
      <c r="F20" s="40">
        <v>3</v>
      </c>
      <c r="G20" s="40">
        <v>3</v>
      </c>
      <c r="H20" s="36" t="s">
        <v>17</v>
      </c>
      <c r="I20" s="15"/>
      <c r="J20" s="11"/>
      <c r="K20" s="11" t="s">
        <v>18</v>
      </c>
    </row>
    <row r="21" spans="1:11" ht="27.75" thickBot="1">
      <c r="A21" s="15" t="s">
        <v>14</v>
      </c>
      <c r="B21" s="42" t="s">
        <v>29</v>
      </c>
      <c r="C21" s="41" t="s">
        <v>75</v>
      </c>
      <c r="D21" s="40">
        <v>1</v>
      </c>
      <c r="E21" s="40">
        <v>0</v>
      </c>
      <c r="F21" s="40">
        <v>1</v>
      </c>
      <c r="G21" s="40">
        <v>2</v>
      </c>
      <c r="H21" s="36" t="s">
        <v>17</v>
      </c>
      <c r="I21" s="15" t="s">
        <v>18</v>
      </c>
      <c r="J21" s="11"/>
      <c r="K21" s="11"/>
    </row>
    <row r="22" spans="1:11" ht="15.75" thickBot="1">
      <c r="A22" s="15"/>
      <c r="B22" s="50"/>
      <c r="C22" s="49"/>
      <c r="D22" s="48"/>
      <c r="E22" s="48"/>
      <c r="F22" s="48"/>
      <c r="G22" s="48"/>
      <c r="H22" s="48"/>
      <c r="I22" s="15"/>
      <c r="J22" s="11"/>
      <c r="K22" s="11"/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38</v>
      </c>
      <c r="E25" s="10">
        <f>SUM(E5:E24)</f>
        <v>8</v>
      </c>
      <c r="F25" s="9">
        <f>SUM(F5:F24)</f>
        <v>42</v>
      </c>
      <c r="G25" s="8">
        <f>SUM(G5:G24)</f>
        <v>60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8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>
        <v>0.13</v>
      </c>
      <c r="H28" s="110"/>
      <c r="I28" s="111"/>
      <c r="J28" s="2"/>
      <c r="K28" s="1"/>
    </row>
  </sheetData>
  <mergeCells count="16">
    <mergeCell ref="A26:C26"/>
    <mergeCell ref="I3:K3"/>
    <mergeCell ref="A25:C25"/>
    <mergeCell ref="H25:I28"/>
    <mergeCell ref="A27:F27"/>
    <mergeCell ref="A28:F28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F28C-E7BC-4E2F-A3A9-11B1B0A4A621}">
  <dimension ref="A1:K27"/>
  <sheetViews>
    <sheetView workbookViewId="0">
      <selection activeCell="S9" sqref="S9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90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54.75" thickBot="1">
      <c r="A5" s="15" t="s">
        <v>14</v>
      </c>
      <c r="B5" s="47" t="s">
        <v>89</v>
      </c>
      <c r="C5" s="46" t="s">
        <v>88</v>
      </c>
      <c r="D5" s="45">
        <v>2</v>
      </c>
      <c r="E5" s="45">
        <v>0</v>
      </c>
      <c r="F5" s="45">
        <v>2</v>
      </c>
      <c r="G5" s="45">
        <v>2</v>
      </c>
      <c r="H5" s="36" t="s">
        <v>17</v>
      </c>
      <c r="I5" s="15" t="s">
        <v>18</v>
      </c>
      <c r="J5" s="11"/>
      <c r="K5" s="11"/>
    </row>
    <row r="6" spans="1:11" ht="15.75" thickBot="1">
      <c r="A6" s="15" t="s">
        <v>14</v>
      </c>
      <c r="B6" s="42" t="s">
        <v>87</v>
      </c>
      <c r="C6" s="41" t="s">
        <v>86</v>
      </c>
      <c r="D6" s="40">
        <v>2</v>
      </c>
      <c r="E6" s="40">
        <v>0</v>
      </c>
      <c r="F6" s="40">
        <v>2</v>
      </c>
      <c r="G6" s="40">
        <v>2</v>
      </c>
      <c r="H6" s="36" t="s">
        <v>17</v>
      </c>
      <c r="I6" s="15"/>
      <c r="J6" s="11"/>
      <c r="K6" s="11" t="s">
        <v>18</v>
      </c>
    </row>
    <row r="7" spans="1:11" ht="81.75" thickBot="1">
      <c r="A7" s="15" t="s">
        <v>14</v>
      </c>
      <c r="B7" s="42" t="s">
        <v>85</v>
      </c>
      <c r="C7" s="41" t="s">
        <v>84</v>
      </c>
      <c r="D7" s="40">
        <v>2</v>
      </c>
      <c r="E7" s="40">
        <v>0</v>
      </c>
      <c r="F7" s="40">
        <v>2</v>
      </c>
      <c r="G7" s="40">
        <v>2</v>
      </c>
      <c r="H7" s="36" t="s">
        <v>17</v>
      </c>
      <c r="I7" s="15" t="s">
        <v>18</v>
      </c>
      <c r="J7" s="11"/>
      <c r="K7" s="11"/>
    </row>
    <row r="8" spans="1:11" ht="15.75" thickBot="1">
      <c r="A8" s="15" t="s">
        <v>14</v>
      </c>
      <c r="B8" s="42" t="s">
        <v>15</v>
      </c>
      <c r="C8" s="41" t="s">
        <v>83</v>
      </c>
      <c r="D8" s="40">
        <v>3</v>
      </c>
      <c r="E8" s="40">
        <v>0</v>
      </c>
      <c r="F8" s="40">
        <v>3</v>
      </c>
      <c r="G8" s="40">
        <v>3</v>
      </c>
      <c r="H8" s="36" t="s">
        <v>17</v>
      </c>
      <c r="I8" s="15"/>
      <c r="J8" s="11"/>
      <c r="K8" s="11" t="s">
        <v>18</v>
      </c>
    </row>
    <row r="9" spans="1:11" ht="54.75" thickBot="1">
      <c r="A9" s="15" t="s">
        <v>14</v>
      </c>
      <c r="B9" s="42" t="s">
        <v>21</v>
      </c>
      <c r="C9" s="41" t="s">
        <v>82</v>
      </c>
      <c r="D9" s="40">
        <v>2</v>
      </c>
      <c r="E9" s="40">
        <v>0</v>
      </c>
      <c r="F9" s="40">
        <v>2</v>
      </c>
      <c r="G9" s="40">
        <v>3</v>
      </c>
      <c r="H9" s="36" t="s">
        <v>17</v>
      </c>
      <c r="I9" s="15"/>
      <c r="J9" s="11"/>
      <c r="K9" s="11" t="s">
        <v>18</v>
      </c>
    </row>
    <row r="10" spans="1:11" ht="15.75" thickBot="1">
      <c r="A10" s="15" t="s">
        <v>14</v>
      </c>
      <c r="B10" s="42" t="s">
        <v>25</v>
      </c>
      <c r="C10" s="41" t="s">
        <v>81</v>
      </c>
      <c r="D10" s="40">
        <v>3</v>
      </c>
      <c r="E10" s="40">
        <v>0</v>
      </c>
      <c r="F10" s="40">
        <v>3</v>
      </c>
      <c r="G10" s="40">
        <v>3</v>
      </c>
      <c r="H10" s="36" t="s">
        <v>17</v>
      </c>
      <c r="I10" s="15"/>
      <c r="J10" s="11"/>
      <c r="K10" s="11" t="s">
        <v>18</v>
      </c>
    </row>
    <row r="11" spans="1:11" ht="60.75" thickBot="1">
      <c r="A11" s="15" t="s">
        <v>14</v>
      </c>
      <c r="B11" s="44" t="s">
        <v>80</v>
      </c>
      <c r="C11" s="43" t="s">
        <v>79</v>
      </c>
      <c r="D11" s="40">
        <v>3</v>
      </c>
      <c r="E11" s="40">
        <v>0</v>
      </c>
      <c r="F11" s="40">
        <v>3</v>
      </c>
      <c r="G11" s="40">
        <v>5</v>
      </c>
      <c r="H11" s="36" t="s">
        <v>17</v>
      </c>
      <c r="I11" s="15"/>
      <c r="J11" s="11"/>
      <c r="K11" s="11" t="s">
        <v>18</v>
      </c>
    </row>
    <row r="12" spans="1:11" ht="95.25" thickBot="1">
      <c r="A12" s="15" t="s">
        <v>14</v>
      </c>
      <c r="B12" s="42" t="s">
        <v>78</v>
      </c>
      <c r="C12" s="41" t="s">
        <v>77</v>
      </c>
      <c r="D12" s="40">
        <v>3</v>
      </c>
      <c r="E12" s="40">
        <v>0</v>
      </c>
      <c r="F12" s="40">
        <v>3</v>
      </c>
      <c r="G12" s="40">
        <v>5</v>
      </c>
      <c r="H12" s="36" t="s">
        <v>17</v>
      </c>
      <c r="I12" s="15"/>
      <c r="J12" s="11"/>
      <c r="K12" s="11" t="s">
        <v>18</v>
      </c>
    </row>
    <row r="13" spans="1:11" ht="41.25" thickBot="1">
      <c r="A13" s="15" t="s">
        <v>14</v>
      </c>
      <c r="B13" s="42" t="s">
        <v>27</v>
      </c>
      <c r="C13" s="41" t="s">
        <v>76</v>
      </c>
      <c r="D13" s="40">
        <v>3</v>
      </c>
      <c r="E13" s="40">
        <v>0</v>
      </c>
      <c r="F13" s="40">
        <v>3</v>
      </c>
      <c r="G13" s="40">
        <v>3</v>
      </c>
      <c r="H13" s="36" t="s">
        <v>17</v>
      </c>
      <c r="I13" s="15"/>
      <c r="J13" s="11"/>
      <c r="K13" s="11" t="s">
        <v>18</v>
      </c>
    </row>
    <row r="14" spans="1:11" ht="27.75" thickBot="1">
      <c r="A14" s="15" t="s">
        <v>14</v>
      </c>
      <c r="B14" s="42" t="s">
        <v>29</v>
      </c>
      <c r="C14" s="41" t="s">
        <v>75</v>
      </c>
      <c r="D14" s="40">
        <v>1</v>
      </c>
      <c r="E14" s="40">
        <v>0</v>
      </c>
      <c r="F14" s="40">
        <v>1</v>
      </c>
      <c r="G14" s="40">
        <v>2</v>
      </c>
      <c r="H14" s="36" t="s">
        <v>17</v>
      </c>
      <c r="I14" s="15" t="s">
        <v>18</v>
      </c>
      <c r="J14" s="11"/>
      <c r="K14" s="11"/>
    </row>
    <row r="15" spans="1:11" ht="27.75" thickBot="1">
      <c r="A15" s="15" t="s">
        <v>14</v>
      </c>
      <c r="B15" s="36" t="s">
        <v>74</v>
      </c>
      <c r="C15" s="37" t="s">
        <v>73</v>
      </c>
      <c r="D15" s="36">
        <v>2</v>
      </c>
      <c r="E15" s="36">
        <v>0</v>
      </c>
      <c r="F15" s="36">
        <v>2</v>
      </c>
      <c r="G15" s="36">
        <v>3</v>
      </c>
      <c r="H15" s="36" t="s">
        <v>17</v>
      </c>
      <c r="I15" s="15"/>
      <c r="J15" s="11"/>
      <c r="K15" s="11" t="s">
        <v>18</v>
      </c>
    </row>
    <row r="16" spans="1:11" ht="15.75" thickBot="1">
      <c r="A16" s="15" t="s">
        <v>14</v>
      </c>
      <c r="B16" s="39" t="s">
        <v>72</v>
      </c>
      <c r="C16" s="38" t="s">
        <v>71</v>
      </c>
      <c r="D16" s="36">
        <v>2</v>
      </c>
      <c r="E16" s="36">
        <v>0</v>
      </c>
      <c r="F16" s="36">
        <v>2</v>
      </c>
      <c r="G16" s="36">
        <v>3</v>
      </c>
      <c r="H16" s="36" t="s">
        <v>17</v>
      </c>
      <c r="I16" s="15"/>
      <c r="J16" s="11"/>
      <c r="K16" s="11" t="s">
        <v>18</v>
      </c>
    </row>
    <row r="17" spans="1:11" ht="41.25" thickBot="1">
      <c r="A17" s="15" t="s">
        <v>14</v>
      </c>
      <c r="B17" s="36" t="s">
        <v>70</v>
      </c>
      <c r="C17" s="37" t="s">
        <v>69</v>
      </c>
      <c r="D17" s="36">
        <v>2</v>
      </c>
      <c r="E17" s="36">
        <v>0</v>
      </c>
      <c r="F17" s="36">
        <v>2</v>
      </c>
      <c r="G17" s="36">
        <v>3</v>
      </c>
      <c r="H17" s="36" t="s">
        <v>17</v>
      </c>
      <c r="I17" s="15"/>
      <c r="J17" s="11"/>
      <c r="K17" s="11" t="s">
        <v>18</v>
      </c>
    </row>
    <row r="18" spans="1:11" ht="27.75" thickBot="1">
      <c r="A18" s="15" t="s">
        <v>14</v>
      </c>
      <c r="B18" s="39" t="s">
        <v>68</v>
      </c>
      <c r="C18" s="38" t="s">
        <v>67</v>
      </c>
      <c r="D18" s="36">
        <v>2</v>
      </c>
      <c r="E18" s="36">
        <v>0</v>
      </c>
      <c r="F18" s="36">
        <v>2</v>
      </c>
      <c r="G18" s="36">
        <v>3</v>
      </c>
      <c r="H18" s="36" t="s">
        <v>17</v>
      </c>
      <c r="I18" s="15"/>
      <c r="J18" s="11"/>
      <c r="K18" s="11" t="s">
        <v>18</v>
      </c>
    </row>
    <row r="19" spans="1:11" ht="41.25" thickBot="1">
      <c r="A19" s="15" t="s">
        <v>14</v>
      </c>
      <c r="B19" s="39" t="s">
        <v>66</v>
      </c>
      <c r="C19" s="38" t="s">
        <v>65</v>
      </c>
      <c r="D19" s="36">
        <v>2</v>
      </c>
      <c r="E19" s="36">
        <v>0</v>
      </c>
      <c r="F19" s="36">
        <v>2</v>
      </c>
      <c r="G19" s="36">
        <v>3</v>
      </c>
      <c r="H19" s="36" t="s">
        <v>17</v>
      </c>
      <c r="I19" s="15"/>
      <c r="J19" s="11"/>
      <c r="K19" s="11" t="s">
        <v>18</v>
      </c>
    </row>
    <row r="20" spans="1:11" ht="54.75" thickBot="1">
      <c r="A20" s="15" t="s">
        <v>14</v>
      </c>
      <c r="B20" s="36" t="s">
        <v>64</v>
      </c>
      <c r="C20" s="37" t="s">
        <v>63</v>
      </c>
      <c r="D20" s="36">
        <v>2</v>
      </c>
      <c r="E20" s="36">
        <v>8</v>
      </c>
      <c r="F20" s="36">
        <v>4</v>
      </c>
      <c r="G20" s="36">
        <v>10</v>
      </c>
      <c r="H20" s="36" t="s">
        <v>17</v>
      </c>
      <c r="I20" s="15"/>
      <c r="J20" s="11"/>
      <c r="K20" s="11" t="s">
        <v>18</v>
      </c>
    </row>
    <row r="21" spans="1:11" ht="41.25" thickBot="1">
      <c r="A21" s="15" t="s">
        <v>14</v>
      </c>
      <c r="B21" s="36" t="s">
        <v>62</v>
      </c>
      <c r="C21" s="37" t="s">
        <v>61</v>
      </c>
      <c r="D21" s="36">
        <v>2</v>
      </c>
      <c r="E21" s="36">
        <v>0</v>
      </c>
      <c r="F21" s="36">
        <v>2</v>
      </c>
      <c r="G21" s="36">
        <v>3</v>
      </c>
      <c r="H21" s="36" t="s">
        <v>17</v>
      </c>
      <c r="I21" s="15"/>
      <c r="J21" s="11"/>
      <c r="K21" s="11" t="s">
        <v>18</v>
      </c>
    </row>
    <row r="22" spans="1:11" ht="68.25" thickBot="1">
      <c r="A22" s="15" t="s">
        <v>14</v>
      </c>
      <c r="B22" s="36" t="s">
        <v>60</v>
      </c>
      <c r="C22" s="37" t="s">
        <v>59</v>
      </c>
      <c r="D22" s="36">
        <v>2</v>
      </c>
      <c r="E22" s="36">
        <v>0</v>
      </c>
      <c r="F22" s="36">
        <v>2</v>
      </c>
      <c r="G22" s="36">
        <v>3</v>
      </c>
      <c r="H22" s="36" t="s">
        <v>17</v>
      </c>
      <c r="I22" s="15"/>
      <c r="J22" s="11"/>
      <c r="K22" s="11" t="s">
        <v>18</v>
      </c>
    </row>
    <row r="23" spans="1:11" ht="15.75" thickBot="1">
      <c r="A23" s="12"/>
      <c r="B23" s="35"/>
      <c r="C23" s="34"/>
      <c r="D23" s="33"/>
      <c r="E23" s="33"/>
      <c r="F23" s="33"/>
      <c r="G23" s="33"/>
      <c r="H23" s="33"/>
      <c r="I23" s="12"/>
      <c r="J23" s="11"/>
      <c r="K23" s="11"/>
    </row>
    <row r="24" spans="1:11" ht="16.5" thickBot="1">
      <c r="A24" s="104" t="s">
        <v>55</v>
      </c>
      <c r="B24" s="105"/>
      <c r="C24" s="106"/>
      <c r="D24" s="10">
        <f>SUM(D5:D23)</f>
        <v>40</v>
      </c>
      <c r="E24" s="10">
        <f>SUM(E5:E23)</f>
        <v>8</v>
      </c>
      <c r="F24" s="9">
        <f>SUM(F5:F23)</f>
        <v>42</v>
      </c>
      <c r="G24" s="8">
        <f>SUM(G5:G23)</f>
        <v>61</v>
      </c>
      <c r="H24" s="107"/>
      <c r="I24" s="108"/>
      <c r="K24" s="5"/>
    </row>
    <row r="25" spans="1:11" ht="16.5" thickBot="1">
      <c r="A25" s="99" t="s">
        <v>56</v>
      </c>
      <c r="B25" s="100"/>
      <c r="C25" s="100"/>
      <c r="D25" s="4"/>
      <c r="E25" s="4"/>
      <c r="F25" s="4"/>
      <c r="G25" s="7"/>
      <c r="H25" s="108"/>
      <c r="I25" s="108"/>
      <c r="K25" s="5"/>
    </row>
    <row r="26" spans="1:11" ht="16.5" thickBot="1">
      <c r="A26" s="112" t="s">
        <v>57</v>
      </c>
      <c r="B26" s="113"/>
      <c r="C26" s="113"/>
      <c r="D26" s="113"/>
      <c r="E26" s="113"/>
      <c r="F26" s="114"/>
      <c r="G26" s="6">
        <v>6</v>
      </c>
      <c r="H26" s="109"/>
      <c r="I26" s="108"/>
      <c r="K26" s="5"/>
    </row>
    <row r="27" spans="1:11" ht="16.5" thickBot="1">
      <c r="A27" s="115" t="s">
        <v>58</v>
      </c>
      <c r="B27" s="116"/>
      <c r="C27" s="116"/>
      <c r="D27" s="116"/>
      <c r="E27" s="116"/>
      <c r="F27" s="117"/>
      <c r="G27" s="3">
        <v>0.1</v>
      </c>
      <c r="H27" s="110"/>
      <c r="I27" s="111"/>
      <c r="J27" s="2"/>
      <c r="K27" s="1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25:C25"/>
    <mergeCell ref="I3:K3"/>
    <mergeCell ref="A24:C24"/>
    <mergeCell ref="H24:I27"/>
    <mergeCell ref="A26:F26"/>
    <mergeCell ref="A27:F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88E4-CEEB-495C-B83E-5F4AA7905BDF}">
  <dimension ref="A1:K28"/>
  <sheetViews>
    <sheetView topLeftCell="A7" workbookViewId="0">
      <selection activeCell="P15" sqref="P15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113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48.75" thickBot="1">
      <c r="A5" s="15" t="s">
        <v>14</v>
      </c>
      <c r="B5" s="52" t="s">
        <v>85</v>
      </c>
      <c r="C5" s="52" t="s">
        <v>112</v>
      </c>
      <c r="D5" s="51">
        <v>2</v>
      </c>
      <c r="E5" s="51">
        <v>0</v>
      </c>
      <c r="F5" s="51">
        <v>2</v>
      </c>
      <c r="G5" s="51">
        <v>2</v>
      </c>
      <c r="H5" s="51" t="s">
        <v>17</v>
      </c>
      <c r="I5" s="15" t="s">
        <v>18</v>
      </c>
      <c r="J5" s="11"/>
      <c r="K5" s="11"/>
    </row>
    <row r="6" spans="1:11" ht="48.75" thickBot="1">
      <c r="A6" s="15" t="s">
        <v>14</v>
      </c>
      <c r="B6" s="52" t="s">
        <v>89</v>
      </c>
      <c r="C6" s="52" t="s">
        <v>111</v>
      </c>
      <c r="D6" s="51">
        <v>2</v>
      </c>
      <c r="E6" s="51">
        <v>0</v>
      </c>
      <c r="F6" s="51">
        <v>2</v>
      </c>
      <c r="G6" s="51">
        <v>2</v>
      </c>
      <c r="H6" s="51" t="s">
        <v>17</v>
      </c>
      <c r="I6" s="15" t="s">
        <v>18</v>
      </c>
      <c r="J6" s="11"/>
      <c r="K6" s="11"/>
    </row>
    <row r="7" spans="1:11" ht="24.75" thickBot="1">
      <c r="A7" s="15" t="s">
        <v>14</v>
      </c>
      <c r="B7" s="52" t="s">
        <v>110</v>
      </c>
      <c r="C7" s="52" t="s">
        <v>83</v>
      </c>
      <c r="D7" s="51">
        <v>3</v>
      </c>
      <c r="E7" s="51">
        <v>0</v>
      </c>
      <c r="F7" s="51">
        <v>3</v>
      </c>
      <c r="G7" s="51">
        <v>3</v>
      </c>
      <c r="H7" s="51" t="s">
        <v>17</v>
      </c>
      <c r="I7" s="15"/>
      <c r="J7" s="11"/>
      <c r="K7" s="11" t="s">
        <v>18</v>
      </c>
    </row>
    <row r="8" spans="1:11" ht="36.75" thickBot="1">
      <c r="A8" s="15" t="s">
        <v>14</v>
      </c>
      <c r="B8" s="52" t="s">
        <v>109</v>
      </c>
      <c r="C8" s="52" t="s">
        <v>76</v>
      </c>
      <c r="D8" s="51">
        <v>3</v>
      </c>
      <c r="E8" s="51">
        <v>0</v>
      </c>
      <c r="F8" s="51">
        <v>3</v>
      </c>
      <c r="G8" s="51">
        <v>3</v>
      </c>
      <c r="H8" s="51" t="s">
        <v>17</v>
      </c>
      <c r="I8" s="15"/>
      <c r="J8" s="11"/>
      <c r="K8" s="11" t="s">
        <v>18</v>
      </c>
    </row>
    <row r="9" spans="1:11" ht="24.75" thickBot="1">
      <c r="A9" s="15" t="s">
        <v>14</v>
      </c>
      <c r="B9" s="52" t="s">
        <v>108</v>
      </c>
      <c r="C9" s="54" t="s">
        <v>81</v>
      </c>
      <c r="D9" s="53">
        <v>3</v>
      </c>
      <c r="E9" s="53">
        <v>0</v>
      </c>
      <c r="F9" s="53">
        <v>3</v>
      </c>
      <c r="G9" s="53">
        <v>3</v>
      </c>
      <c r="H9" s="53" t="s">
        <v>17</v>
      </c>
      <c r="I9" s="15"/>
      <c r="J9" s="11"/>
      <c r="K9" s="11" t="s">
        <v>18</v>
      </c>
    </row>
    <row r="10" spans="1:11" ht="48.75" thickBot="1">
      <c r="A10" s="15" t="s">
        <v>14</v>
      </c>
      <c r="B10" s="61" t="s">
        <v>107</v>
      </c>
      <c r="C10" s="60" t="s">
        <v>82</v>
      </c>
      <c r="D10" s="59">
        <v>2</v>
      </c>
      <c r="E10" s="59">
        <v>0</v>
      </c>
      <c r="F10" s="60">
        <v>2</v>
      </c>
      <c r="G10" s="59">
        <v>3</v>
      </c>
      <c r="H10" s="59" t="s">
        <v>17</v>
      </c>
      <c r="I10" s="15"/>
      <c r="J10" s="11"/>
      <c r="K10" s="11" t="s">
        <v>18</v>
      </c>
    </row>
    <row r="11" spans="1:11" ht="72.75" thickBot="1">
      <c r="A11" s="15" t="s">
        <v>14</v>
      </c>
      <c r="B11" s="58" t="s">
        <v>106</v>
      </c>
      <c r="C11" s="56" t="s">
        <v>105</v>
      </c>
      <c r="D11" s="55">
        <v>3</v>
      </c>
      <c r="E11" s="55">
        <v>1</v>
      </c>
      <c r="F11" s="55">
        <v>4</v>
      </c>
      <c r="G11" s="55">
        <v>7</v>
      </c>
      <c r="H11" s="55" t="s">
        <v>17</v>
      </c>
      <c r="I11" s="15"/>
      <c r="J11" s="11"/>
      <c r="K11" s="11" t="s">
        <v>18</v>
      </c>
    </row>
    <row r="12" spans="1:11" ht="24.75" thickBot="1">
      <c r="A12" s="15" t="s">
        <v>14</v>
      </c>
      <c r="B12" s="57" t="s">
        <v>104</v>
      </c>
      <c r="C12" s="56" t="s">
        <v>67</v>
      </c>
      <c r="D12" s="55">
        <v>2</v>
      </c>
      <c r="E12" s="55">
        <v>0</v>
      </c>
      <c r="F12" s="55">
        <v>2</v>
      </c>
      <c r="G12" s="55">
        <v>3</v>
      </c>
      <c r="H12" s="55" t="s">
        <v>17</v>
      </c>
      <c r="I12" s="15"/>
      <c r="J12" s="11"/>
      <c r="K12" s="11" t="s">
        <v>18</v>
      </c>
    </row>
    <row r="13" spans="1:11" ht="24.75" thickBot="1">
      <c r="A13" s="15" t="s">
        <v>14</v>
      </c>
      <c r="B13" s="52" t="s">
        <v>103</v>
      </c>
      <c r="C13" s="54" t="s">
        <v>102</v>
      </c>
      <c r="D13" s="53">
        <v>2</v>
      </c>
      <c r="E13" s="53">
        <v>0</v>
      </c>
      <c r="F13" s="53">
        <v>2</v>
      </c>
      <c r="G13" s="53">
        <v>3</v>
      </c>
      <c r="H13" s="53" t="s">
        <v>17</v>
      </c>
      <c r="I13" s="15"/>
      <c r="J13" s="11"/>
      <c r="K13" s="11" t="s">
        <v>18</v>
      </c>
    </row>
    <row r="14" spans="1:11" ht="36.75" thickBot="1">
      <c r="A14" s="15" t="s">
        <v>14</v>
      </c>
      <c r="B14" s="52" t="s">
        <v>101</v>
      </c>
      <c r="C14" s="52" t="s">
        <v>75</v>
      </c>
      <c r="D14" s="51">
        <v>1</v>
      </c>
      <c r="E14" s="51">
        <v>0</v>
      </c>
      <c r="F14" s="51">
        <v>1</v>
      </c>
      <c r="G14" s="51">
        <v>2</v>
      </c>
      <c r="H14" s="52" t="s">
        <v>17</v>
      </c>
      <c r="I14" s="15" t="s">
        <v>18</v>
      </c>
      <c r="J14" s="11"/>
      <c r="K14" s="11"/>
    </row>
    <row r="15" spans="1:11" ht="36.75" thickBot="1">
      <c r="A15" s="15" t="s">
        <v>14</v>
      </c>
      <c r="B15" s="51" t="s">
        <v>74</v>
      </c>
      <c r="C15" s="52" t="s">
        <v>73</v>
      </c>
      <c r="D15" s="51">
        <v>2</v>
      </c>
      <c r="E15" s="51">
        <v>0</v>
      </c>
      <c r="F15" s="51">
        <v>2</v>
      </c>
      <c r="G15" s="51">
        <v>3</v>
      </c>
      <c r="H15" s="51" t="s">
        <v>17</v>
      </c>
      <c r="I15" s="15"/>
      <c r="J15" s="11"/>
      <c r="K15" s="11" t="s">
        <v>18</v>
      </c>
    </row>
    <row r="16" spans="1:11" ht="48.75" thickBot="1">
      <c r="A16" s="15" t="s">
        <v>14</v>
      </c>
      <c r="B16" s="51" t="s">
        <v>100</v>
      </c>
      <c r="C16" s="52" t="s">
        <v>99</v>
      </c>
      <c r="D16" s="51">
        <v>2</v>
      </c>
      <c r="E16" s="51">
        <v>0</v>
      </c>
      <c r="F16" s="51">
        <v>2</v>
      </c>
      <c r="G16" s="51">
        <v>3</v>
      </c>
      <c r="H16" s="51" t="s">
        <v>17</v>
      </c>
      <c r="I16" s="15"/>
      <c r="J16" s="11"/>
      <c r="K16" s="11" t="s">
        <v>18</v>
      </c>
    </row>
    <row r="17" spans="1:11" ht="48.75" thickBot="1">
      <c r="A17" s="15" t="s">
        <v>14</v>
      </c>
      <c r="B17" s="51" t="s">
        <v>98</v>
      </c>
      <c r="C17" s="52" t="s">
        <v>97</v>
      </c>
      <c r="D17" s="51">
        <v>3</v>
      </c>
      <c r="E17" s="51">
        <v>2</v>
      </c>
      <c r="F17" s="51">
        <v>4</v>
      </c>
      <c r="G17" s="51">
        <v>7</v>
      </c>
      <c r="H17" s="51" t="s">
        <v>17</v>
      </c>
      <c r="I17" s="15"/>
      <c r="J17" s="11"/>
      <c r="K17" s="11" t="s">
        <v>18</v>
      </c>
    </row>
    <row r="18" spans="1:11" ht="24.75" thickBot="1">
      <c r="A18" s="15" t="s">
        <v>14</v>
      </c>
      <c r="B18" s="51" t="s">
        <v>96</v>
      </c>
      <c r="C18" s="52" t="s">
        <v>95</v>
      </c>
      <c r="D18" s="51">
        <v>2</v>
      </c>
      <c r="E18" s="51">
        <v>1</v>
      </c>
      <c r="F18" s="51">
        <v>2</v>
      </c>
      <c r="G18" s="51">
        <v>5</v>
      </c>
      <c r="H18" s="51" t="s">
        <v>17</v>
      </c>
      <c r="I18" s="15"/>
      <c r="J18" s="11"/>
      <c r="K18" s="11" t="s">
        <v>18</v>
      </c>
    </row>
    <row r="19" spans="1:11" ht="36.75" thickBot="1">
      <c r="A19" s="15" t="s">
        <v>14</v>
      </c>
      <c r="B19" s="51" t="s">
        <v>94</v>
      </c>
      <c r="C19" s="52" t="s">
        <v>93</v>
      </c>
      <c r="D19" s="51">
        <v>2</v>
      </c>
      <c r="E19" s="51">
        <v>0</v>
      </c>
      <c r="F19" s="51">
        <v>2</v>
      </c>
      <c r="G19" s="51">
        <v>4</v>
      </c>
      <c r="H19" s="51" t="s">
        <v>17</v>
      </c>
      <c r="I19" s="15"/>
      <c r="J19" s="11"/>
      <c r="K19" s="11" t="s">
        <v>18</v>
      </c>
    </row>
    <row r="20" spans="1:11" ht="36.75" thickBot="1">
      <c r="A20" s="15" t="s">
        <v>14</v>
      </c>
      <c r="B20" s="51" t="s">
        <v>66</v>
      </c>
      <c r="C20" s="52" t="s">
        <v>65</v>
      </c>
      <c r="D20" s="51">
        <v>2</v>
      </c>
      <c r="E20" s="51">
        <v>0</v>
      </c>
      <c r="F20" s="51">
        <v>2</v>
      </c>
      <c r="G20" s="51">
        <v>3</v>
      </c>
      <c r="H20" s="51" t="s">
        <v>17</v>
      </c>
      <c r="I20" s="15"/>
      <c r="J20" s="11"/>
      <c r="K20" s="11" t="s">
        <v>18</v>
      </c>
    </row>
    <row r="21" spans="1:11" ht="24.75" thickBot="1">
      <c r="A21" s="15" t="s">
        <v>14</v>
      </c>
      <c r="B21" s="51" t="s">
        <v>92</v>
      </c>
      <c r="C21" s="52" t="s">
        <v>91</v>
      </c>
      <c r="D21" s="51">
        <v>2</v>
      </c>
      <c r="E21" s="51">
        <v>0</v>
      </c>
      <c r="F21" s="51">
        <v>2</v>
      </c>
      <c r="G21" s="51">
        <v>3</v>
      </c>
      <c r="H21" s="51" t="s">
        <v>17</v>
      </c>
      <c r="I21" s="15"/>
      <c r="J21" s="11"/>
      <c r="K21" s="11" t="s">
        <v>18</v>
      </c>
    </row>
    <row r="22" spans="1:11" ht="15.75" thickBot="1">
      <c r="A22" s="15"/>
      <c r="B22" s="50"/>
      <c r="C22" s="49"/>
      <c r="D22" s="48"/>
      <c r="E22" s="48"/>
      <c r="F22" s="48"/>
      <c r="G22" s="48"/>
      <c r="H22" s="48"/>
      <c r="I22" s="15"/>
      <c r="J22" s="11"/>
      <c r="K22" s="11"/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38</v>
      </c>
      <c r="E25" s="10">
        <f>SUM(E5:E24)</f>
        <v>4</v>
      </c>
      <c r="F25" s="9">
        <f>SUM(F5:F24)</f>
        <v>40</v>
      </c>
      <c r="G25" s="8">
        <f>SUM(G5:G24)</f>
        <v>59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6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>
        <v>0.1</v>
      </c>
      <c r="H28" s="110"/>
      <c r="I28" s="111"/>
      <c r="J28" s="2"/>
      <c r="K28" s="1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26:C26"/>
    <mergeCell ref="I3:K3"/>
    <mergeCell ref="A25:C25"/>
    <mergeCell ref="H25:I28"/>
    <mergeCell ref="A27:F27"/>
    <mergeCell ref="A28:F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EDA97-04C6-43F5-8D24-AFD785093143}">
  <dimension ref="A1:K28"/>
  <sheetViews>
    <sheetView workbookViewId="0">
      <selection activeCell="R13" sqref="R13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146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45.75" thickBot="1">
      <c r="A5" s="15" t="s">
        <v>14</v>
      </c>
      <c r="B5" s="70" t="s">
        <v>145</v>
      </c>
      <c r="C5" s="70" t="s">
        <v>144</v>
      </c>
      <c r="D5" s="68">
        <v>2</v>
      </c>
      <c r="E5" s="68">
        <v>0</v>
      </c>
      <c r="F5" s="68">
        <v>2</v>
      </c>
      <c r="G5" s="68">
        <v>2</v>
      </c>
      <c r="H5" s="68" t="s">
        <v>17</v>
      </c>
      <c r="I5" s="15" t="s">
        <v>18</v>
      </c>
      <c r="J5" s="11"/>
      <c r="K5" s="11"/>
    </row>
    <row r="6" spans="1:11" ht="23.25" thickBot="1">
      <c r="A6" s="15" t="s">
        <v>14</v>
      </c>
      <c r="B6" s="70" t="s">
        <v>89</v>
      </c>
      <c r="C6" s="70" t="s">
        <v>143</v>
      </c>
      <c r="D6" s="68">
        <v>2</v>
      </c>
      <c r="E6" s="68">
        <v>0</v>
      </c>
      <c r="F6" s="68">
        <v>2</v>
      </c>
      <c r="G6" s="68">
        <v>2</v>
      </c>
      <c r="H6" s="68" t="s">
        <v>17</v>
      </c>
      <c r="I6" s="15" t="s">
        <v>18</v>
      </c>
      <c r="J6" s="11"/>
      <c r="K6" s="11"/>
    </row>
    <row r="7" spans="1:11" ht="15.75" thickBot="1">
      <c r="A7" s="15" t="s">
        <v>14</v>
      </c>
      <c r="B7" s="70" t="s">
        <v>142</v>
      </c>
      <c r="C7" s="70" t="s">
        <v>141</v>
      </c>
      <c r="D7" s="68">
        <v>2</v>
      </c>
      <c r="E7" s="68">
        <v>0</v>
      </c>
      <c r="F7" s="68">
        <v>2</v>
      </c>
      <c r="G7" s="68">
        <v>2</v>
      </c>
      <c r="H7" s="68" t="s">
        <v>17</v>
      </c>
      <c r="I7" s="15"/>
      <c r="J7" s="11"/>
      <c r="K7" s="11" t="s">
        <v>18</v>
      </c>
    </row>
    <row r="8" spans="1:11" ht="23.25" thickBot="1">
      <c r="A8" s="15" t="s">
        <v>14</v>
      </c>
      <c r="B8" s="70" t="s">
        <v>140</v>
      </c>
      <c r="C8" s="70" t="s">
        <v>139</v>
      </c>
      <c r="D8" s="68">
        <v>3</v>
      </c>
      <c r="E8" s="68">
        <v>0</v>
      </c>
      <c r="F8" s="68">
        <v>3</v>
      </c>
      <c r="G8" s="68">
        <v>5</v>
      </c>
      <c r="H8" s="68" t="s">
        <v>17</v>
      </c>
      <c r="I8" s="15"/>
      <c r="J8" s="11"/>
      <c r="K8" s="11" t="s">
        <v>18</v>
      </c>
    </row>
    <row r="9" spans="1:11" ht="34.5" thickBot="1">
      <c r="A9" s="15" t="s">
        <v>14</v>
      </c>
      <c r="B9" s="70" t="s">
        <v>138</v>
      </c>
      <c r="C9" s="70" t="s">
        <v>137</v>
      </c>
      <c r="D9" s="68">
        <v>2</v>
      </c>
      <c r="E9" s="68">
        <v>2</v>
      </c>
      <c r="F9" s="68">
        <v>3</v>
      </c>
      <c r="G9" s="68">
        <v>5</v>
      </c>
      <c r="H9" s="68" t="s">
        <v>17</v>
      </c>
      <c r="I9" s="15"/>
      <c r="J9" s="11"/>
      <c r="K9" s="11" t="s">
        <v>18</v>
      </c>
    </row>
    <row r="10" spans="1:11" ht="15.75" thickBot="1">
      <c r="A10" s="15" t="s">
        <v>14</v>
      </c>
      <c r="B10" s="70" t="s">
        <v>136</v>
      </c>
      <c r="C10" s="70" t="s">
        <v>135</v>
      </c>
      <c r="D10" s="68">
        <v>2</v>
      </c>
      <c r="E10" s="68">
        <v>4</v>
      </c>
      <c r="F10" s="69">
        <v>3</v>
      </c>
      <c r="G10" s="68">
        <v>5</v>
      </c>
      <c r="H10" s="68" t="s">
        <v>17</v>
      </c>
      <c r="I10" s="15"/>
      <c r="J10" s="11"/>
      <c r="K10" s="11" t="s">
        <v>18</v>
      </c>
    </row>
    <row r="11" spans="1:11" ht="45.75" thickBot="1">
      <c r="A11" s="15" t="s">
        <v>14</v>
      </c>
      <c r="B11" s="70" t="s">
        <v>134</v>
      </c>
      <c r="C11" s="70" t="s">
        <v>133</v>
      </c>
      <c r="D11" s="68">
        <v>3</v>
      </c>
      <c r="E11" s="68">
        <v>0</v>
      </c>
      <c r="F11" s="68">
        <v>3</v>
      </c>
      <c r="G11" s="68">
        <v>4</v>
      </c>
      <c r="H11" s="68" t="s">
        <v>17</v>
      </c>
      <c r="I11" s="15"/>
      <c r="J11" s="11"/>
      <c r="K11" s="11" t="s">
        <v>18</v>
      </c>
    </row>
    <row r="12" spans="1:11" ht="24.75" thickBot="1">
      <c r="A12" s="15" t="s">
        <v>14</v>
      </c>
      <c r="B12" s="69" t="s">
        <v>132</v>
      </c>
      <c r="C12" s="69" t="s">
        <v>131</v>
      </c>
      <c r="D12" s="68">
        <v>1</v>
      </c>
      <c r="E12" s="68">
        <v>0</v>
      </c>
      <c r="F12" s="68">
        <v>1</v>
      </c>
      <c r="G12" s="68">
        <v>2</v>
      </c>
      <c r="H12" s="68" t="s">
        <v>17</v>
      </c>
      <c r="I12" s="15" t="s">
        <v>18</v>
      </c>
      <c r="J12" s="11"/>
      <c r="K12" s="11"/>
    </row>
    <row r="13" spans="1:11" ht="36.75" thickBot="1">
      <c r="A13" s="15" t="s">
        <v>14</v>
      </c>
      <c r="B13" s="69" t="s">
        <v>130</v>
      </c>
      <c r="C13" s="69" t="s">
        <v>129</v>
      </c>
      <c r="D13" s="68">
        <v>2</v>
      </c>
      <c r="E13" s="68">
        <v>0</v>
      </c>
      <c r="F13" s="68">
        <v>2</v>
      </c>
      <c r="G13" s="68">
        <v>3</v>
      </c>
      <c r="H13" s="68" t="s">
        <v>17</v>
      </c>
      <c r="I13" s="15"/>
      <c r="J13" s="11"/>
      <c r="K13" s="11" t="s">
        <v>18</v>
      </c>
    </row>
    <row r="14" spans="1:11" ht="24.75" thickBot="1">
      <c r="A14" s="15" t="s">
        <v>14</v>
      </c>
      <c r="B14" s="68" t="s">
        <v>128</v>
      </c>
      <c r="C14" s="69" t="s">
        <v>127</v>
      </c>
      <c r="D14" s="68">
        <v>2</v>
      </c>
      <c r="E14" s="68">
        <v>2</v>
      </c>
      <c r="F14" s="68">
        <v>3</v>
      </c>
      <c r="G14" s="68">
        <v>5</v>
      </c>
      <c r="H14" s="68" t="s">
        <v>17</v>
      </c>
      <c r="I14" s="15"/>
      <c r="J14" s="11"/>
      <c r="K14" s="11" t="s">
        <v>18</v>
      </c>
    </row>
    <row r="15" spans="1:11" ht="36.75" thickBot="1">
      <c r="A15" s="15" t="s">
        <v>14</v>
      </c>
      <c r="B15" s="68" t="s">
        <v>126</v>
      </c>
      <c r="C15" s="69" t="s">
        <v>125</v>
      </c>
      <c r="D15" s="68">
        <v>2</v>
      </c>
      <c r="E15" s="68">
        <v>0</v>
      </c>
      <c r="F15" s="68">
        <v>2</v>
      </c>
      <c r="G15" s="68">
        <v>2</v>
      </c>
      <c r="H15" s="68" t="s">
        <v>17</v>
      </c>
      <c r="I15" s="15"/>
      <c r="J15" s="11"/>
      <c r="K15" s="11" t="s">
        <v>18</v>
      </c>
    </row>
    <row r="16" spans="1:11" ht="24.75" thickBot="1">
      <c r="A16" s="15" t="s">
        <v>14</v>
      </c>
      <c r="B16" s="68" t="s">
        <v>124</v>
      </c>
      <c r="C16" s="69" t="s">
        <v>123</v>
      </c>
      <c r="D16" s="68">
        <v>2</v>
      </c>
      <c r="E16" s="68">
        <v>0</v>
      </c>
      <c r="F16" s="68">
        <v>2</v>
      </c>
      <c r="G16" s="68">
        <v>2</v>
      </c>
      <c r="H16" s="68" t="s">
        <v>17</v>
      </c>
      <c r="I16" s="15"/>
      <c r="J16" s="11"/>
      <c r="K16" s="11" t="s">
        <v>18</v>
      </c>
    </row>
    <row r="17" spans="1:11" ht="48.75" thickBot="1">
      <c r="A17" s="15" t="s">
        <v>14</v>
      </c>
      <c r="B17" s="68" t="s">
        <v>122</v>
      </c>
      <c r="C17" s="69" t="s">
        <v>121</v>
      </c>
      <c r="D17" s="68">
        <v>2</v>
      </c>
      <c r="E17" s="68">
        <v>0</v>
      </c>
      <c r="F17" s="68">
        <v>2</v>
      </c>
      <c r="G17" s="68">
        <v>4</v>
      </c>
      <c r="H17" s="68" t="s">
        <v>17</v>
      </c>
      <c r="I17" s="15"/>
      <c r="J17" s="11"/>
      <c r="K17" s="11" t="s">
        <v>18</v>
      </c>
    </row>
    <row r="18" spans="1:11" ht="24.75" thickBot="1">
      <c r="A18" s="15" t="s">
        <v>14</v>
      </c>
      <c r="B18" s="68" t="s">
        <v>120</v>
      </c>
      <c r="C18" s="69" t="s">
        <v>119</v>
      </c>
      <c r="D18" s="68">
        <v>2</v>
      </c>
      <c r="E18" s="68">
        <v>0</v>
      </c>
      <c r="F18" s="68">
        <v>2</v>
      </c>
      <c r="G18" s="68">
        <v>2</v>
      </c>
      <c r="H18" s="68" t="s">
        <v>17</v>
      </c>
      <c r="I18" s="15"/>
      <c r="J18" s="11"/>
      <c r="K18" s="11" t="s">
        <v>18</v>
      </c>
    </row>
    <row r="19" spans="1:11" ht="15.75" thickBot="1">
      <c r="A19" s="15" t="s">
        <v>14</v>
      </c>
      <c r="B19" s="68" t="s">
        <v>118</v>
      </c>
      <c r="C19" s="69" t="s">
        <v>117</v>
      </c>
      <c r="D19" s="68">
        <v>2</v>
      </c>
      <c r="E19" s="68">
        <v>0</v>
      </c>
      <c r="F19" s="68">
        <v>2</v>
      </c>
      <c r="G19" s="68">
        <v>2</v>
      </c>
      <c r="H19" s="68" t="s">
        <v>17</v>
      </c>
      <c r="I19" s="15"/>
      <c r="J19" s="11"/>
      <c r="K19" s="11" t="s">
        <v>18</v>
      </c>
    </row>
    <row r="20" spans="1:11" ht="24.75" thickBot="1">
      <c r="A20" s="15" t="s">
        <v>14</v>
      </c>
      <c r="B20" s="68" t="s">
        <v>116</v>
      </c>
      <c r="C20" s="69" t="s">
        <v>115</v>
      </c>
      <c r="D20" s="68">
        <v>0</v>
      </c>
      <c r="E20" s="68">
        <v>16</v>
      </c>
      <c r="F20" s="68">
        <v>4</v>
      </c>
      <c r="G20" s="68">
        <v>8</v>
      </c>
      <c r="H20" s="68" t="s">
        <v>17</v>
      </c>
      <c r="I20" s="15"/>
      <c r="J20" s="11"/>
      <c r="K20" s="11" t="s">
        <v>18</v>
      </c>
    </row>
    <row r="21" spans="1:11" ht="15.75" thickBot="1">
      <c r="A21" s="15" t="s">
        <v>14</v>
      </c>
      <c r="B21" s="67"/>
      <c r="C21" s="66"/>
      <c r="D21" s="63"/>
      <c r="E21" s="63"/>
      <c r="F21" s="63"/>
      <c r="G21" s="63"/>
      <c r="H21" s="65"/>
      <c r="I21" s="15"/>
      <c r="J21" s="11"/>
      <c r="K21" s="11" t="s">
        <v>18</v>
      </c>
    </row>
    <row r="22" spans="1:11" ht="15.75" thickBot="1">
      <c r="A22" s="15"/>
      <c r="B22" s="64"/>
      <c r="C22" s="64"/>
      <c r="D22" s="63"/>
      <c r="E22" s="63"/>
      <c r="F22" s="63"/>
      <c r="G22" s="63"/>
      <c r="H22" s="62"/>
      <c r="I22" s="15"/>
      <c r="J22" s="11"/>
      <c r="K22" s="11"/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31</v>
      </c>
      <c r="E25" s="10">
        <f>SUM(E5:E24)</f>
        <v>24</v>
      </c>
      <c r="F25" s="9">
        <f>SUM(F5:F24)</f>
        <v>38</v>
      </c>
      <c r="G25" s="8">
        <f>SUM(G5:G24)</f>
        <v>55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6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 t="s">
        <v>114</v>
      </c>
      <c r="H28" s="110"/>
      <c r="I28" s="111"/>
      <c r="J28" s="2"/>
      <c r="K28" s="1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26:C26"/>
    <mergeCell ref="I3:K3"/>
    <mergeCell ref="A25:C25"/>
    <mergeCell ref="H25:I28"/>
    <mergeCell ref="A27:F27"/>
    <mergeCell ref="A28:F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8A42-C965-404B-A273-7B0CB90E971F}">
  <dimension ref="A1:K28"/>
  <sheetViews>
    <sheetView workbookViewId="0">
      <selection sqref="A1:K28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155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34.5" thickBot="1">
      <c r="A5" s="15" t="s">
        <v>14</v>
      </c>
      <c r="B5" s="71" t="s">
        <v>85</v>
      </c>
      <c r="C5" s="71" t="s">
        <v>112</v>
      </c>
      <c r="D5" s="71">
        <v>2</v>
      </c>
      <c r="E5" s="71">
        <v>0</v>
      </c>
      <c r="F5" s="71">
        <v>2</v>
      </c>
      <c r="G5" s="71">
        <v>2</v>
      </c>
      <c r="H5" s="71" t="s">
        <v>17</v>
      </c>
      <c r="I5" s="15" t="s">
        <v>18</v>
      </c>
      <c r="J5" s="11"/>
      <c r="K5" s="11"/>
    </row>
    <row r="6" spans="1:11" ht="34.5" thickBot="1">
      <c r="A6" s="15" t="s">
        <v>14</v>
      </c>
      <c r="B6" s="71" t="s">
        <v>89</v>
      </c>
      <c r="C6" s="71" t="s">
        <v>111</v>
      </c>
      <c r="D6" s="71">
        <v>2</v>
      </c>
      <c r="E6" s="71">
        <v>0</v>
      </c>
      <c r="F6" s="71">
        <v>2</v>
      </c>
      <c r="G6" s="71">
        <v>2</v>
      </c>
      <c r="H6" s="71" t="s">
        <v>17</v>
      </c>
      <c r="I6" s="15" t="s">
        <v>18</v>
      </c>
      <c r="J6" s="11"/>
      <c r="K6" s="11"/>
    </row>
    <row r="7" spans="1:11" ht="15.75" thickBot="1">
      <c r="A7" s="15" t="s">
        <v>14</v>
      </c>
      <c r="B7" s="71" t="s">
        <v>110</v>
      </c>
      <c r="C7" s="71" t="s">
        <v>83</v>
      </c>
      <c r="D7" s="71">
        <v>3</v>
      </c>
      <c r="E7" s="71">
        <v>0</v>
      </c>
      <c r="F7" s="71">
        <v>3</v>
      </c>
      <c r="G7" s="71">
        <v>3</v>
      </c>
      <c r="H7" s="71" t="s">
        <v>17</v>
      </c>
      <c r="I7" s="15"/>
      <c r="J7" s="11"/>
      <c r="K7" s="11"/>
    </row>
    <row r="8" spans="1:11" ht="34.5" thickBot="1">
      <c r="A8" s="15" t="s">
        <v>14</v>
      </c>
      <c r="B8" s="71" t="s">
        <v>109</v>
      </c>
      <c r="C8" s="71" t="s">
        <v>76</v>
      </c>
      <c r="D8" s="71">
        <v>3</v>
      </c>
      <c r="E8" s="71">
        <v>0</v>
      </c>
      <c r="F8" s="71">
        <v>3</v>
      </c>
      <c r="G8" s="71">
        <v>3</v>
      </c>
      <c r="H8" s="71" t="s">
        <v>17</v>
      </c>
      <c r="I8" s="15"/>
      <c r="J8" s="11"/>
      <c r="K8" s="11" t="s">
        <v>18</v>
      </c>
    </row>
    <row r="9" spans="1:11" ht="15.75" thickBot="1">
      <c r="A9" s="15" t="s">
        <v>14</v>
      </c>
      <c r="B9" s="71" t="s">
        <v>108</v>
      </c>
      <c r="C9" s="71" t="s">
        <v>81</v>
      </c>
      <c r="D9" s="71">
        <v>3</v>
      </c>
      <c r="E9" s="71">
        <v>0</v>
      </c>
      <c r="F9" s="71">
        <v>3</v>
      </c>
      <c r="G9" s="71">
        <v>3</v>
      </c>
      <c r="H9" s="71" t="s">
        <v>17</v>
      </c>
      <c r="I9" s="15"/>
      <c r="J9" s="11"/>
      <c r="K9" s="11" t="s">
        <v>18</v>
      </c>
    </row>
    <row r="10" spans="1:11" ht="45.75" thickBot="1">
      <c r="A10" s="15" t="s">
        <v>14</v>
      </c>
      <c r="B10" s="77" t="s">
        <v>107</v>
      </c>
      <c r="C10" s="77" t="s">
        <v>82</v>
      </c>
      <c r="D10" s="77">
        <v>2</v>
      </c>
      <c r="E10" s="77">
        <v>0</v>
      </c>
      <c r="F10" s="77">
        <v>2</v>
      </c>
      <c r="G10" s="77">
        <v>3</v>
      </c>
      <c r="H10" s="77" t="s">
        <v>17</v>
      </c>
      <c r="I10" s="15"/>
      <c r="J10" s="11"/>
      <c r="K10" s="11" t="s">
        <v>18</v>
      </c>
    </row>
    <row r="11" spans="1:11" ht="45.75" thickBot="1">
      <c r="A11" s="15" t="s">
        <v>14</v>
      </c>
      <c r="B11" s="76" t="s">
        <v>154</v>
      </c>
      <c r="C11" s="75" t="s">
        <v>153</v>
      </c>
      <c r="D11" s="73">
        <v>3</v>
      </c>
      <c r="E11" s="73">
        <v>0</v>
      </c>
      <c r="F11" s="73">
        <v>3</v>
      </c>
      <c r="G11" s="73">
        <v>3</v>
      </c>
      <c r="H11" s="73" t="s">
        <v>17</v>
      </c>
      <c r="I11" s="15"/>
      <c r="J11" s="11"/>
      <c r="K11" s="11" t="s">
        <v>18</v>
      </c>
    </row>
    <row r="12" spans="1:11" ht="23.25" thickBot="1">
      <c r="A12" s="15" t="s">
        <v>14</v>
      </c>
      <c r="B12" s="74" t="s">
        <v>152</v>
      </c>
      <c r="C12" s="73" t="s">
        <v>95</v>
      </c>
      <c r="D12" s="73">
        <v>3</v>
      </c>
      <c r="E12" s="73">
        <v>2</v>
      </c>
      <c r="F12" s="73">
        <v>4</v>
      </c>
      <c r="G12" s="73">
        <v>7</v>
      </c>
      <c r="H12" s="73" t="s">
        <v>17</v>
      </c>
      <c r="I12" s="15"/>
      <c r="J12" s="11"/>
      <c r="K12" s="11"/>
    </row>
    <row r="13" spans="1:11" ht="15.75" thickBot="1">
      <c r="A13" s="15" t="s">
        <v>14</v>
      </c>
      <c r="B13" s="71" t="s">
        <v>103</v>
      </c>
      <c r="C13" s="71" t="s">
        <v>102</v>
      </c>
      <c r="D13" s="71">
        <v>2</v>
      </c>
      <c r="E13" s="71">
        <v>0</v>
      </c>
      <c r="F13" s="71">
        <v>2</v>
      </c>
      <c r="G13" s="71">
        <v>2</v>
      </c>
      <c r="H13" s="71" t="s">
        <v>17</v>
      </c>
      <c r="I13" s="15"/>
      <c r="J13" s="11"/>
      <c r="K13" s="11" t="s">
        <v>18</v>
      </c>
    </row>
    <row r="14" spans="1:11" ht="23.25" thickBot="1">
      <c r="A14" s="15" t="s">
        <v>14</v>
      </c>
      <c r="B14" s="71" t="s">
        <v>101</v>
      </c>
      <c r="C14" s="71" t="s">
        <v>75</v>
      </c>
      <c r="D14" s="71">
        <v>1</v>
      </c>
      <c r="E14" s="71">
        <v>0</v>
      </c>
      <c r="F14" s="71">
        <v>1</v>
      </c>
      <c r="G14" s="71">
        <v>2</v>
      </c>
      <c r="H14" s="71" t="s">
        <v>17</v>
      </c>
      <c r="I14" s="15" t="s">
        <v>18</v>
      </c>
      <c r="J14" s="11"/>
      <c r="K14" s="11"/>
    </row>
    <row r="15" spans="1:11" ht="23.25" thickBot="1">
      <c r="A15" s="15" t="s">
        <v>14</v>
      </c>
      <c r="B15" s="71" t="s">
        <v>151</v>
      </c>
      <c r="C15" s="71" t="s">
        <v>150</v>
      </c>
      <c r="D15" s="71">
        <v>3</v>
      </c>
      <c r="E15" s="71">
        <v>0</v>
      </c>
      <c r="F15" s="71">
        <v>3</v>
      </c>
      <c r="G15" s="71">
        <v>7</v>
      </c>
      <c r="H15" s="71" t="s">
        <v>17</v>
      </c>
      <c r="I15" s="15"/>
      <c r="J15" s="11"/>
      <c r="K15" s="11" t="s">
        <v>18</v>
      </c>
    </row>
    <row r="16" spans="1:11" ht="23.25" thickBot="1">
      <c r="A16" s="15" t="s">
        <v>14</v>
      </c>
      <c r="B16" s="71" t="s">
        <v>149</v>
      </c>
      <c r="C16" s="71" t="s">
        <v>148</v>
      </c>
      <c r="D16" s="71">
        <v>2</v>
      </c>
      <c r="E16" s="71">
        <v>4</v>
      </c>
      <c r="F16" s="71">
        <v>4</v>
      </c>
      <c r="G16" s="71">
        <v>8</v>
      </c>
      <c r="H16" s="71" t="s">
        <v>17</v>
      </c>
      <c r="I16" s="15"/>
      <c r="J16" s="11"/>
      <c r="K16" s="11" t="s">
        <v>18</v>
      </c>
    </row>
    <row r="17" spans="1:11" ht="15.75" thickBot="1">
      <c r="A17" s="15" t="s">
        <v>14</v>
      </c>
      <c r="B17" s="71" t="s">
        <v>72</v>
      </c>
      <c r="C17" s="71" t="s">
        <v>71</v>
      </c>
      <c r="D17" s="71">
        <v>2</v>
      </c>
      <c r="E17" s="71">
        <v>0</v>
      </c>
      <c r="F17" s="71">
        <v>2</v>
      </c>
      <c r="G17" s="71">
        <v>3</v>
      </c>
      <c r="H17" s="71" t="s">
        <v>17</v>
      </c>
      <c r="I17" s="15"/>
      <c r="J17" s="11"/>
      <c r="K17" s="11" t="s">
        <v>18</v>
      </c>
    </row>
    <row r="18" spans="1:11" ht="23.25" thickBot="1">
      <c r="A18" s="15" t="s">
        <v>14</v>
      </c>
      <c r="B18" s="72" t="s">
        <v>74</v>
      </c>
      <c r="C18" s="71" t="s">
        <v>73</v>
      </c>
      <c r="D18" s="71">
        <v>2</v>
      </c>
      <c r="E18" s="71">
        <v>0</v>
      </c>
      <c r="F18" s="71">
        <v>2</v>
      </c>
      <c r="G18" s="71">
        <v>3</v>
      </c>
      <c r="H18" s="71" t="s">
        <v>17</v>
      </c>
      <c r="I18" s="15"/>
      <c r="J18" s="11"/>
      <c r="K18" s="11" t="s">
        <v>18</v>
      </c>
    </row>
    <row r="19" spans="1:11" ht="34.5" thickBot="1">
      <c r="A19" s="15" t="s">
        <v>14</v>
      </c>
      <c r="B19" s="72" t="s">
        <v>92</v>
      </c>
      <c r="C19" s="71" t="s">
        <v>147</v>
      </c>
      <c r="D19" s="71">
        <v>2</v>
      </c>
      <c r="E19" s="71">
        <v>0</v>
      </c>
      <c r="F19" s="71">
        <v>2</v>
      </c>
      <c r="G19" s="71">
        <v>3</v>
      </c>
      <c r="H19" s="71" t="s">
        <v>17</v>
      </c>
      <c r="I19" s="15"/>
      <c r="J19" s="11"/>
      <c r="K19" s="11" t="s">
        <v>18</v>
      </c>
    </row>
    <row r="20" spans="1:11" ht="23.25" thickBot="1">
      <c r="A20" s="15" t="s">
        <v>14</v>
      </c>
      <c r="B20" s="72" t="s">
        <v>68</v>
      </c>
      <c r="C20" s="71" t="s">
        <v>67</v>
      </c>
      <c r="D20" s="71">
        <v>2</v>
      </c>
      <c r="E20" s="71">
        <v>0</v>
      </c>
      <c r="F20" s="71">
        <v>2</v>
      </c>
      <c r="G20" s="71">
        <v>3</v>
      </c>
      <c r="H20" s="71" t="s">
        <v>17</v>
      </c>
      <c r="I20" s="15"/>
      <c r="J20" s="11"/>
      <c r="K20" s="11" t="s">
        <v>18</v>
      </c>
    </row>
    <row r="21" spans="1:11" ht="45.75" thickBot="1">
      <c r="A21" s="15" t="s">
        <v>14</v>
      </c>
      <c r="B21" s="72" t="s">
        <v>100</v>
      </c>
      <c r="C21" s="71" t="s">
        <v>99</v>
      </c>
      <c r="D21" s="71">
        <v>2</v>
      </c>
      <c r="E21" s="71">
        <v>0</v>
      </c>
      <c r="F21" s="71">
        <v>2</v>
      </c>
      <c r="G21" s="71">
        <v>3</v>
      </c>
      <c r="H21" s="71" t="s">
        <v>17</v>
      </c>
      <c r="I21" s="15"/>
      <c r="J21" s="11"/>
      <c r="K21" s="11" t="s">
        <v>18</v>
      </c>
    </row>
    <row r="22" spans="1:11" ht="15.75" thickBot="1">
      <c r="A22" s="15"/>
      <c r="B22" s="50"/>
      <c r="C22" s="49"/>
      <c r="D22" s="48"/>
      <c r="E22" s="48"/>
      <c r="F22" s="48"/>
      <c r="G22" s="48"/>
      <c r="H22" s="48"/>
      <c r="I22" s="15"/>
      <c r="J22" s="11"/>
      <c r="K22" s="11"/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39</v>
      </c>
      <c r="E25" s="10">
        <f>SUM(E5:E24)</f>
        <v>6</v>
      </c>
      <c r="F25" s="9">
        <f>SUM(F5:F24)</f>
        <v>42</v>
      </c>
      <c r="G25" s="8">
        <f>SUM(G5:G24)</f>
        <v>60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6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>
        <v>0.1</v>
      </c>
      <c r="H28" s="110"/>
      <c r="I28" s="111"/>
      <c r="J28" s="2"/>
      <c r="K28" s="1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26:C26"/>
    <mergeCell ref="I3:K3"/>
    <mergeCell ref="A25:C25"/>
    <mergeCell ref="H25:I28"/>
    <mergeCell ref="A27:F27"/>
    <mergeCell ref="A28:F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8C9C-7342-4990-A535-A9ABADFD4C2F}">
  <dimension ref="A1:K28"/>
  <sheetViews>
    <sheetView workbookViewId="0">
      <selection activeCell="O11" sqref="O11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175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24.75" thickBot="1">
      <c r="A5" s="15" t="s">
        <v>14</v>
      </c>
      <c r="B5" s="52" t="s">
        <v>110</v>
      </c>
      <c r="C5" s="52" t="s">
        <v>83</v>
      </c>
      <c r="D5" s="51">
        <v>3</v>
      </c>
      <c r="E5" s="51">
        <v>0</v>
      </c>
      <c r="F5" s="51">
        <v>3</v>
      </c>
      <c r="G5" s="51">
        <v>3</v>
      </c>
      <c r="H5" s="51" t="s">
        <v>17</v>
      </c>
      <c r="I5" s="15" t="s">
        <v>18</v>
      </c>
      <c r="J5" s="11"/>
      <c r="K5" s="11"/>
    </row>
    <row r="6" spans="1:11" ht="75.75" thickBot="1">
      <c r="A6" s="15" t="s">
        <v>14</v>
      </c>
      <c r="B6" s="52" t="s">
        <v>85</v>
      </c>
      <c r="C6" s="82" t="s">
        <v>174</v>
      </c>
      <c r="D6" s="51">
        <v>2</v>
      </c>
      <c r="E6" s="51">
        <v>0</v>
      </c>
      <c r="F6" s="51">
        <v>2</v>
      </c>
      <c r="G6" s="51">
        <v>2</v>
      </c>
      <c r="H6" s="51" t="s">
        <v>17</v>
      </c>
      <c r="I6" s="15" t="s">
        <v>18</v>
      </c>
      <c r="J6" s="11"/>
      <c r="K6" s="11"/>
    </row>
    <row r="7" spans="1:11" ht="60.75" thickBot="1">
      <c r="A7" s="15" t="s">
        <v>14</v>
      </c>
      <c r="B7" s="52" t="s">
        <v>89</v>
      </c>
      <c r="C7" s="82" t="s">
        <v>173</v>
      </c>
      <c r="D7" s="51">
        <v>2</v>
      </c>
      <c r="E7" s="51">
        <v>0</v>
      </c>
      <c r="F7" s="51">
        <v>2</v>
      </c>
      <c r="G7" s="51">
        <v>2</v>
      </c>
      <c r="H7" s="51" t="s">
        <v>17</v>
      </c>
      <c r="I7" s="15"/>
      <c r="J7" s="11"/>
      <c r="K7" s="11"/>
    </row>
    <row r="8" spans="1:11" ht="30.75" thickBot="1">
      <c r="A8" s="15" t="s">
        <v>14</v>
      </c>
      <c r="B8" s="52" t="s">
        <v>172</v>
      </c>
      <c r="C8" s="82" t="s">
        <v>171</v>
      </c>
      <c r="D8" s="51">
        <v>2</v>
      </c>
      <c r="E8" s="51">
        <v>0</v>
      </c>
      <c r="F8" s="51">
        <v>2</v>
      </c>
      <c r="G8" s="51">
        <v>3</v>
      </c>
      <c r="H8" s="51" t="s">
        <v>17</v>
      </c>
      <c r="I8" s="15"/>
      <c r="J8" s="11"/>
      <c r="K8" s="11" t="s">
        <v>18</v>
      </c>
    </row>
    <row r="9" spans="1:11" ht="30.75" thickBot="1">
      <c r="A9" s="15" t="s">
        <v>14</v>
      </c>
      <c r="B9" s="52" t="s">
        <v>87</v>
      </c>
      <c r="C9" s="85" t="s">
        <v>170</v>
      </c>
      <c r="D9" s="84">
        <v>2</v>
      </c>
      <c r="E9" s="84">
        <v>0</v>
      </c>
      <c r="F9" s="84">
        <v>2</v>
      </c>
      <c r="G9" s="84">
        <v>2</v>
      </c>
      <c r="H9" s="84" t="s">
        <v>17</v>
      </c>
      <c r="I9" s="15"/>
      <c r="J9" s="11"/>
      <c r="K9" s="11" t="s">
        <v>18</v>
      </c>
    </row>
    <row r="10" spans="1:11" ht="30.75" thickBot="1">
      <c r="A10" s="15" t="s">
        <v>14</v>
      </c>
      <c r="B10" s="61" t="s">
        <v>108</v>
      </c>
      <c r="C10" s="90" t="s">
        <v>81</v>
      </c>
      <c r="D10" s="89">
        <v>3</v>
      </c>
      <c r="E10" s="89">
        <v>0</v>
      </c>
      <c r="F10" s="89">
        <v>3</v>
      </c>
      <c r="G10" s="89">
        <v>3</v>
      </c>
      <c r="H10" s="89" t="s">
        <v>17</v>
      </c>
      <c r="I10" s="15"/>
      <c r="J10" s="11"/>
      <c r="K10" s="11" t="s">
        <v>18</v>
      </c>
    </row>
    <row r="11" spans="1:11" ht="45.75" thickBot="1">
      <c r="A11" s="15" t="s">
        <v>14</v>
      </c>
      <c r="B11" s="88" t="s">
        <v>101</v>
      </c>
      <c r="C11" s="87" t="s">
        <v>75</v>
      </c>
      <c r="D11" s="86">
        <v>1</v>
      </c>
      <c r="E11" s="86">
        <v>0</v>
      </c>
      <c r="F11" s="86">
        <v>1</v>
      </c>
      <c r="G11" s="86">
        <v>2</v>
      </c>
      <c r="H11" s="86" t="s">
        <v>17</v>
      </c>
      <c r="I11" s="15" t="s">
        <v>18</v>
      </c>
      <c r="J11" s="11"/>
      <c r="K11" s="11"/>
    </row>
    <row r="12" spans="1:11" ht="60.75" thickBot="1">
      <c r="A12" s="15" t="s">
        <v>14</v>
      </c>
      <c r="B12" s="57" t="s">
        <v>107</v>
      </c>
      <c r="C12" s="87" t="s">
        <v>82</v>
      </c>
      <c r="D12" s="86">
        <v>2</v>
      </c>
      <c r="E12" s="86">
        <v>0</v>
      </c>
      <c r="F12" s="86">
        <v>2</v>
      </c>
      <c r="G12" s="86">
        <v>3</v>
      </c>
      <c r="H12" s="86" t="s">
        <v>17</v>
      </c>
      <c r="I12" s="15"/>
      <c r="J12" s="11"/>
      <c r="K12" s="11"/>
    </row>
    <row r="13" spans="1:11" ht="45.75" thickBot="1">
      <c r="A13" s="15" t="s">
        <v>14</v>
      </c>
      <c r="B13" s="52" t="s">
        <v>109</v>
      </c>
      <c r="C13" s="85" t="s">
        <v>76</v>
      </c>
      <c r="D13" s="84">
        <v>3</v>
      </c>
      <c r="E13" s="84">
        <v>0</v>
      </c>
      <c r="F13" s="84">
        <v>3</v>
      </c>
      <c r="G13" s="84">
        <v>3</v>
      </c>
      <c r="H13" s="84" t="s">
        <v>17</v>
      </c>
      <c r="I13" s="15"/>
      <c r="J13" s="11"/>
      <c r="K13" s="11" t="s">
        <v>18</v>
      </c>
    </row>
    <row r="14" spans="1:11" ht="30.75" thickBot="1">
      <c r="A14" s="15" t="s">
        <v>14</v>
      </c>
      <c r="B14" s="52" t="s">
        <v>104</v>
      </c>
      <c r="C14" s="82" t="s">
        <v>67</v>
      </c>
      <c r="D14" s="51">
        <v>2</v>
      </c>
      <c r="E14" s="51">
        <v>0</v>
      </c>
      <c r="F14" s="51">
        <v>2</v>
      </c>
      <c r="G14" s="51">
        <v>3</v>
      </c>
      <c r="H14" s="51" t="s">
        <v>17</v>
      </c>
      <c r="I14" s="15"/>
      <c r="J14" s="11"/>
      <c r="K14" s="11"/>
    </row>
    <row r="15" spans="1:11" ht="105.75" thickBot="1">
      <c r="A15" s="15" t="s">
        <v>14</v>
      </c>
      <c r="B15" s="83" t="s">
        <v>169</v>
      </c>
      <c r="C15" s="82" t="s">
        <v>168</v>
      </c>
      <c r="D15" s="51">
        <v>2</v>
      </c>
      <c r="E15" s="51">
        <v>0</v>
      </c>
      <c r="F15" s="51">
        <v>2</v>
      </c>
      <c r="G15" s="51">
        <v>4</v>
      </c>
      <c r="H15" s="51" t="s">
        <v>17</v>
      </c>
      <c r="I15" s="15"/>
      <c r="J15" s="11"/>
      <c r="K15" s="11" t="s">
        <v>18</v>
      </c>
    </row>
    <row r="16" spans="1:11" ht="68.25" thickBot="1">
      <c r="B16" s="81" t="s">
        <v>167</v>
      </c>
      <c r="C16" s="38" t="s">
        <v>166</v>
      </c>
      <c r="D16" s="51">
        <v>2</v>
      </c>
      <c r="E16" s="51">
        <v>2</v>
      </c>
      <c r="F16" s="51">
        <v>3</v>
      </c>
      <c r="G16" s="51">
        <v>5</v>
      </c>
      <c r="H16" s="68" t="s">
        <v>17</v>
      </c>
      <c r="I16" s="15"/>
      <c r="J16" s="11"/>
      <c r="K16" s="11" t="s">
        <v>18</v>
      </c>
    </row>
    <row r="17" spans="1:11" ht="81.75" thickBot="1">
      <c r="A17" s="80" t="s">
        <v>14</v>
      </c>
      <c r="B17" s="36" t="s">
        <v>165</v>
      </c>
      <c r="C17" s="37" t="s">
        <v>164</v>
      </c>
      <c r="D17" s="51">
        <v>2</v>
      </c>
      <c r="E17" s="51">
        <v>2</v>
      </c>
      <c r="F17" s="51">
        <v>3</v>
      </c>
      <c r="G17" s="51">
        <v>5</v>
      </c>
      <c r="H17" s="51" t="s">
        <v>17</v>
      </c>
      <c r="I17" s="15"/>
      <c r="J17" s="11"/>
      <c r="K17" s="11" t="s">
        <v>18</v>
      </c>
    </row>
    <row r="18" spans="1:11" ht="41.25" thickBot="1">
      <c r="A18" s="15" t="s">
        <v>14</v>
      </c>
      <c r="B18" s="39" t="s">
        <v>66</v>
      </c>
      <c r="C18" s="38" t="s">
        <v>65</v>
      </c>
      <c r="D18" s="51">
        <v>2</v>
      </c>
      <c r="E18" s="51">
        <v>0</v>
      </c>
      <c r="F18" s="51">
        <v>2</v>
      </c>
      <c r="G18" s="51">
        <v>3</v>
      </c>
      <c r="H18" s="51" t="s">
        <v>17</v>
      </c>
      <c r="I18" s="15"/>
      <c r="J18" s="11"/>
      <c r="K18" s="11" t="s">
        <v>18</v>
      </c>
    </row>
    <row r="19" spans="1:11" ht="68.25" thickBot="1">
      <c r="A19" s="15" t="s">
        <v>14</v>
      </c>
      <c r="B19" s="39" t="s">
        <v>163</v>
      </c>
      <c r="C19" s="38" t="s">
        <v>162</v>
      </c>
      <c r="D19" s="51">
        <v>2</v>
      </c>
      <c r="E19" s="51">
        <v>0</v>
      </c>
      <c r="F19" s="51">
        <v>2</v>
      </c>
      <c r="G19" s="51">
        <v>4</v>
      </c>
      <c r="H19" s="51" t="s">
        <v>17</v>
      </c>
      <c r="I19" s="15"/>
      <c r="J19" s="11"/>
      <c r="K19" s="11" t="s">
        <v>18</v>
      </c>
    </row>
    <row r="20" spans="1:11" ht="108.75" thickBot="1">
      <c r="A20" s="15" t="s">
        <v>14</v>
      </c>
      <c r="B20" s="39" t="s">
        <v>161</v>
      </c>
      <c r="C20" s="79" t="s">
        <v>160</v>
      </c>
      <c r="D20" s="51">
        <v>2</v>
      </c>
      <c r="E20" s="51">
        <v>2</v>
      </c>
      <c r="F20" s="51">
        <v>3</v>
      </c>
      <c r="G20" s="51">
        <v>5</v>
      </c>
      <c r="H20" s="51" t="s">
        <v>17</v>
      </c>
      <c r="I20" s="15"/>
      <c r="J20" s="11"/>
      <c r="K20" s="11" t="s">
        <v>18</v>
      </c>
    </row>
    <row r="21" spans="1:11" ht="90.75" thickBot="1">
      <c r="A21" s="15" t="s">
        <v>14</v>
      </c>
      <c r="B21" s="39" t="s">
        <v>159</v>
      </c>
      <c r="C21" s="78" t="s">
        <v>158</v>
      </c>
      <c r="D21" s="51">
        <v>2</v>
      </c>
      <c r="E21" s="51">
        <v>0</v>
      </c>
      <c r="F21" s="51">
        <v>2</v>
      </c>
      <c r="G21" s="51">
        <v>4</v>
      </c>
      <c r="H21" s="51" t="s">
        <v>17</v>
      </c>
      <c r="I21" s="15"/>
      <c r="J21" s="11"/>
      <c r="K21" s="11" t="s">
        <v>18</v>
      </c>
    </row>
    <row r="22" spans="1:11" ht="90.75" thickBot="1">
      <c r="A22" s="15" t="s">
        <v>14</v>
      </c>
      <c r="B22" s="50" t="s">
        <v>157</v>
      </c>
      <c r="C22" s="78" t="s">
        <v>156</v>
      </c>
      <c r="D22" s="51">
        <v>2</v>
      </c>
      <c r="E22" s="51">
        <v>0</v>
      </c>
      <c r="F22" s="51">
        <v>2</v>
      </c>
      <c r="G22" s="51">
        <v>4</v>
      </c>
      <c r="H22" s="51" t="s">
        <v>17</v>
      </c>
      <c r="I22" s="15"/>
      <c r="J22" s="11"/>
      <c r="K22" s="11"/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38</v>
      </c>
      <c r="E25" s="10">
        <f>SUM(E5:E24)</f>
        <v>6</v>
      </c>
      <c r="F25" s="9">
        <f>SUM(F5:F24)</f>
        <v>41</v>
      </c>
      <c r="G25" s="8">
        <f>SUM(G5:G24)</f>
        <v>60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6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>
        <v>0.1</v>
      </c>
      <c r="H28" s="110"/>
      <c r="I28" s="111"/>
      <c r="J28" s="2"/>
      <c r="K28" s="1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26:C26"/>
    <mergeCell ref="I3:K3"/>
    <mergeCell ref="A25:C25"/>
    <mergeCell ref="H25:I28"/>
    <mergeCell ref="A27:F27"/>
    <mergeCell ref="A28:F28"/>
  </mergeCells>
  <hyperlinks>
    <hyperlink ref="C6" r:id="rId1" display="https://obs.toros.edu.tr/OBS_BLGNMufredat" xr:uid="{B1448012-95D7-47F1-B62C-C4D4975052C4}"/>
    <hyperlink ref="C7" r:id="rId2" display="https://obs.toros.edu.tr/OBS_BLGNMufredat" xr:uid="{9DFCF07B-264D-4F4A-A33C-D1BEE54AFC9F}"/>
    <hyperlink ref="C8" r:id="rId3" display="https://obs.toros.edu.tr/OBS_BLGNMufredat" xr:uid="{1FA740A5-8A42-40F8-9C64-B97C9CF5C729}"/>
    <hyperlink ref="C9" r:id="rId4" display="https://obs.toros.edu.tr/OBS_BLGNMufredat" xr:uid="{DDD3F3C8-4E7B-49E7-AE13-41F18727808B}"/>
    <hyperlink ref="C10" r:id="rId5" display="https://obs.toros.edu.tr/OBS_BLGNMufredat" xr:uid="{78E21173-9BFE-4B84-8EBA-B618F3507100}"/>
    <hyperlink ref="C11" r:id="rId6" display="https://obs.toros.edu.tr/OBS_BLGNMufredat" xr:uid="{4FCB843D-C429-402A-889A-A61E69D4B8EB}"/>
    <hyperlink ref="C12" r:id="rId7" display="https://obs.toros.edu.tr/OBS_BLGNMufredat" xr:uid="{13A3F02D-8832-4A95-9BEB-5FF4044E27CC}"/>
    <hyperlink ref="C13" r:id="rId8" display="https://obs.toros.edu.tr/OBS_BLGNMufredat" xr:uid="{53AA5578-B9A7-4361-915C-906C76408131}"/>
    <hyperlink ref="C14" r:id="rId9" display="https://obs.toros.edu.tr/OBS_BLGNMufredat" xr:uid="{27D2248E-F68D-4A50-B65A-98C6781E2BA2}"/>
    <hyperlink ref="C15" r:id="rId10" display="https://obs.toros.edu.tr/OBS_BLGNMufredat" xr:uid="{CA4D3B21-88BA-402F-A2A8-FF38B51365DD}"/>
    <hyperlink ref="C21" r:id="rId11" display="https://obs.toros.edu.tr/OBS_BLGNMufredat" xr:uid="{DA69755C-548C-45BE-88B4-07E35666B5BF}"/>
    <hyperlink ref="C22" r:id="rId12" display="https://obs.toros.edu.tr/OBS_BLGNMufredat" xr:uid="{1FFE9803-9EFA-4A70-991D-EB2E515E83B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B4E8-5231-41F9-B2E0-937CBC579C93}">
  <dimension ref="A1:K28"/>
  <sheetViews>
    <sheetView workbookViewId="0">
      <selection activeCell="P12" sqref="P12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208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54.75" thickBot="1">
      <c r="A5" s="15" t="s">
        <v>14</v>
      </c>
      <c r="B5" s="47" t="s">
        <v>89</v>
      </c>
      <c r="C5" s="46" t="s">
        <v>88</v>
      </c>
      <c r="D5" s="45">
        <v>2</v>
      </c>
      <c r="E5" s="45">
        <v>0</v>
      </c>
      <c r="F5" s="45">
        <v>2</v>
      </c>
      <c r="G5" s="45">
        <v>2</v>
      </c>
      <c r="H5" s="36" t="s">
        <v>17</v>
      </c>
      <c r="I5" s="15" t="s">
        <v>18</v>
      </c>
      <c r="J5" s="11"/>
      <c r="K5" s="11"/>
    </row>
    <row r="6" spans="1:11" ht="15.75" thickBot="1">
      <c r="A6" s="15" t="s">
        <v>14</v>
      </c>
      <c r="B6" s="42" t="s">
        <v>87</v>
      </c>
      <c r="C6" s="41" t="s">
        <v>86</v>
      </c>
      <c r="D6" s="40">
        <v>2</v>
      </c>
      <c r="E6" s="40">
        <v>0</v>
      </c>
      <c r="F6" s="40">
        <v>2</v>
      </c>
      <c r="G6" s="40">
        <v>2</v>
      </c>
      <c r="H6" s="36" t="s">
        <v>17</v>
      </c>
      <c r="I6" s="15"/>
      <c r="J6" s="11"/>
      <c r="K6" s="11" t="s">
        <v>18</v>
      </c>
    </row>
    <row r="7" spans="1:11" ht="81.75" thickBot="1">
      <c r="A7" s="15" t="s">
        <v>14</v>
      </c>
      <c r="B7" s="42" t="s">
        <v>85</v>
      </c>
      <c r="C7" s="41" t="s">
        <v>84</v>
      </c>
      <c r="D7" s="40">
        <v>2</v>
      </c>
      <c r="E7" s="40">
        <v>0</v>
      </c>
      <c r="F7" s="40">
        <v>2</v>
      </c>
      <c r="G7" s="40">
        <v>2</v>
      </c>
      <c r="H7" s="36" t="s">
        <v>17</v>
      </c>
      <c r="I7" s="15" t="s">
        <v>18</v>
      </c>
      <c r="J7" s="11"/>
      <c r="K7" s="11"/>
    </row>
    <row r="8" spans="1:11" ht="41.25" thickBot="1">
      <c r="A8" s="15" t="s">
        <v>14</v>
      </c>
      <c r="B8" s="42" t="s">
        <v>207</v>
      </c>
      <c r="C8" s="41" t="s">
        <v>206</v>
      </c>
      <c r="D8" s="40">
        <v>3</v>
      </c>
      <c r="E8" s="40">
        <v>0</v>
      </c>
      <c r="F8" s="40">
        <v>3</v>
      </c>
      <c r="G8" s="40">
        <v>4</v>
      </c>
      <c r="H8" s="36" t="s">
        <v>17</v>
      </c>
      <c r="I8" s="15"/>
      <c r="J8" s="11"/>
      <c r="K8" s="11" t="s">
        <v>18</v>
      </c>
    </row>
    <row r="9" spans="1:11" ht="27.75" thickBot="1">
      <c r="A9" s="15" t="s">
        <v>14</v>
      </c>
      <c r="B9" s="42" t="s">
        <v>205</v>
      </c>
      <c r="C9" s="41" t="s">
        <v>204</v>
      </c>
      <c r="D9" s="40">
        <v>2</v>
      </c>
      <c r="E9" s="40">
        <v>0</v>
      </c>
      <c r="F9" s="40">
        <v>2</v>
      </c>
      <c r="G9" s="40">
        <v>3</v>
      </c>
      <c r="H9" s="36" t="s">
        <v>17</v>
      </c>
      <c r="I9" s="15"/>
      <c r="J9" s="11"/>
      <c r="K9" s="11" t="s">
        <v>18</v>
      </c>
    </row>
    <row r="10" spans="1:11" ht="15.75" thickBot="1">
      <c r="A10" s="15" t="s">
        <v>14</v>
      </c>
      <c r="B10" s="42" t="s">
        <v>203</v>
      </c>
      <c r="C10" s="41" t="s">
        <v>202</v>
      </c>
      <c r="D10" s="40">
        <v>3</v>
      </c>
      <c r="E10" s="40">
        <v>0</v>
      </c>
      <c r="F10" s="40">
        <v>3</v>
      </c>
      <c r="G10" s="40">
        <v>4</v>
      </c>
      <c r="H10" s="36" t="s">
        <v>17</v>
      </c>
      <c r="I10" s="15"/>
      <c r="J10" s="11"/>
      <c r="K10" s="11" t="s">
        <v>18</v>
      </c>
    </row>
    <row r="11" spans="1:11" ht="27.75" thickBot="1">
      <c r="A11" s="15" t="s">
        <v>14</v>
      </c>
      <c r="B11" s="42" t="s">
        <v>101</v>
      </c>
      <c r="C11" s="41" t="s">
        <v>131</v>
      </c>
      <c r="D11" s="40">
        <v>1</v>
      </c>
      <c r="E11" s="40">
        <v>0</v>
      </c>
      <c r="F11" s="40">
        <v>1</v>
      </c>
      <c r="G11" s="40">
        <v>2</v>
      </c>
      <c r="H11" s="36" t="s">
        <v>17</v>
      </c>
      <c r="I11" s="15" t="s">
        <v>18</v>
      </c>
      <c r="J11" s="11"/>
      <c r="K11" s="11"/>
    </row>
    <row r="12" spans="1:11" ht="41.25" thickBot="1">
      <c r="A12" s="15" t="s">
        <v>14</v>
      </c>
      <c r="B12" s="42" t="s">
        <v>107</v>
      </c>
      <c r="C12" s="41" t="s">
        <v>129</v>
      </c>
      <c r="D12" s="40">
        <v>2</v>
      </c>
      <c r="E12" s="40">
        <v>0</v>
      </c>
      <c r="F12" s="40">
        <v>2</v>
      </c>
      <c r="G12" s="40">
        <v>3</v>
      </c>
      <c r="H12" s="36" t="s">
        <v>17</v>
      </c>
      <c r="I12" s="15"/>
      <c r="J12" s="11"/>
      <c r="K12" s="11"/>
    </row>
    <row r="13" spans="1:11" ht="27.75" thickBot="1">
      <c r="A13" s="15" t="s">
        <v>14</v>
      </c>
      <c r="B13" s="42" t="s">
        <v>201</v>
      </c>
      <c r="C13" s="41" t="s">
        <v>200</v>
      </c>
      <c r="D13" s="40">
        <v>4</v>
      </c>
      <c r="E13" s="40">
        <v>4</v>
      </c>
      <c r="F13" s="40">
        <v>5</v>
      </c>
      <c r="G13" s="40">
        <v>8</v>
      </c>
      <c r="H13" s="36" t="s">
        <v>17</v>
      </c>
      <c r="I13" s="15"/>
      <c r="J13" s="11"/>
      <c r="K13" s="11" t="s">
        <v>18</v>
      </c>
    </row>
    <row r="14" spans="1:11" ht="27.75" thickBot="1">
      <c r="A14" s="15" t="s">
        <v>14</v>
      </c>
      <c r="B14" s="39" t="s">
        <v>199</v>
      </c>
      <c r="C14" s="38" t="s">
        <v>198</v>
      </c>
      <c r="D14" s="36">
        <v>2</v>
      </c>
      <c r="E14" s="36">
        <v>0</v>
      </c>
      <c r="F14" s="36">
        <v>2</v>
      </c>
      <c r="G14" s="36">
        <v>3</v>
      </c>
      <c r="H14" s="36" t="s">
        <v>17</v>
      </c>
      <c r="I14" s="15"/>
      <c r="J14" s="11"/>
      <c r="K14" s="11"/>
    </row>
    <row r="15" spans="1:11" ht="41.25" thickBot="1">
      <c r="A15" s="15" t="s">
        <v>14</v>
      </c>
      <c r="B15" s="39" t="s">
        <v>197</v>
      </c>
      <c r="C15" s="38" t="s">
        <v>196</v>
      </c>
      <c r="D15" s="36">
        <v>2</v>
      </c>
      <c r="E15" s="36">
        <v>0</v>
      </c>
      <c r="F15" s="36">
        <v>2</v>
      </c>
      <c r="G15" s="36">
        <v>3</v>
      </c>
      <c r="H15" s="36" t="s">
        <v>17</v>
      </c>
      <c r="I15" s="15"/>
      <c r="J15" s="11"/>
      <c r="K15" s="11" t="s">
        <v>18</v>
      </c>
    </row>
    <row r="16" spans="1:11" ht="41.25" thickBot="1">
      <c r="A16" s="15" t="s">
        <v>14</v>
      </c>
      <c r="B16" s="39" t="s">
        <v>195</v>
      </c>
      <c r="C16" s="38" t="s">
        <v>194</v>
      </c>
      <c r="D16" s="36">
        <v>2</v>
      </c>
      <c r="E16" s="36">
        <v>0</v>
      </c>
      <c r="F16" s="36">
        <v>2</v>
      </c>
      <c r="G16" s="36">
        <v>3</v>
      </c>
      <c r="H16" s="36" t="s">
        <v>17</v>
      </c>
      <c r="I16" s="15"/>
      <c r="J16" s="11"/>
      <c r="K16" s="11" t="s">
        <v>18</v>
      </c>
    </row>
    <row r="17" spans="1:11" ht="27.75" thickBot="1">
      <c r="A17" s="15" t="s">
        <v>14</v>
      </c>
      <c r="B17" s="36" t="s">
        <v>66</v>
      </c>
      <c r="C17" s="37" t="s">
        <v>193</v>
      </c>
      <c r="D17" s="36">
        <v>2</v>
      </c>
      <c r="E17" s="36">
        <v>0</v>
      </c>
      <c r="F17" s="36">
        <v>2</v>
      </c>
      <c r="G17" s="36">
        <v>3</v>
      </c>
      <c r="H17" s="36" t="s">
        <v>17</v>
      </c>
      <c r="I17" s="15"/>
      <c r="J17" s="11"/>
      <c r="K17" s="11" t="s">
        <v>18</v>
      </c>
    </row>
    <row r="18" spans="1:11" ht="41.25" thickBot="1">
      <c r="A18" s="15" t="s">
        <v>14</v>
      </c>
      <c r="B18" s="39" t="s">
        <v>192</v>
      </c>
      <c r="C18" s="38" t="s">
        <v>191</v>
      </c>
      <c r="D18" s="36">
        <v>2</v>
      </c>
      <c r="E18" s="36">
        <v>0</v>
      </c>
      <c r="F18" s="36">
        <v>2</v>
      </c>
      <c r="G18" s="36">
        <v>2</v>
      </c>
      <c r="H18" s="36" t="s">
        <v>17</v>
      </c>
      <c r="I18" s="15"/>
      <c r="J18" s="11"/>
      <c r="K18" s="11" t="s">
        <v>18</v>
      </c>
    </row>
    <row r="19" spans="1:11" ht="27.75" thickBot="1">
      <c r="A19" s="15" t="s">
        <v>14</v>
      </c>
      <c r="B19" s="39" t="s">
        <v>190</v>
      </c>
      <c r="C19" s="38" t="s">
        <v>189</v>
      </c>
      <c r="D19" s="36">
        <v>4</v>
      </c>
      <c r="E19" s="36">
        <v>4</v>
      </c>
      <c r="F19" s="36">
        <v>5</v>
      </c>
      <c r="G19" s="36">
        <v>10</v>
      </c>
      <c r="H19" s="36" t="s">
        <v>17</v>
      </c>
      <c r="I19" s="15"/>
      <c r="J19" s="11"/>
      <c r="K19" s="11" t="s">
        <v>18</v>
      </c>
    </row>
    <row r="20" spans="1:11" ht="54.75" thickBot="1">
      <c r="A20" s="15" t="s">
        <v>14</v>
      </c>
      <c r="B20" s="39" t="s">
        <v>188</v>
      </c>
      <c r="C20" s="38" t="s">
        <v>187</v>
      </c>
      <c r="D20" s="36">
        <v>2</v>
      </c>
      <c r="E20" s="36">
        <v>0</v>
      </c>
      <c r="F20" s="36">
        <v>2</v>
      </c>
      <c r="G20" s="36">
        <v>3</v>
      </c>
      <c r="H20" s="36" t="s">
        <v>17</v>
      </c>
      <c r="I20" s="15"/>
      <c r="J20" s="11"/>
      <c r="K20" s="11" t="s">
        <v>18</v>
      </c>
    </row>
    <row r="21" spans="1:11" ht="54.75" thickBot="1">
      <c r="A21" s="15" t="s">
        <v>14</v>
      </c>
      <c r="B21" s="39" t="s">
        <v>186</v>
      </c>
      <c r="C21" s="38" t="s">
        <v>185</v>
      </c>
      <c r="D21" s="36">
        <v>2</v>
      </c>
      <c r="E21" s="36">
        <v>0</v>
      </c>
      <c r="F21" s="36">
        <v>2</v>
      </c>
      <c r="G21" s="36">
        <v>3</v>
      </c>
      <c r="H21" s="36" t="s">
        <v>17</v>
      </c>
      <c r="I21" s="15"/>
      <c r="J21" s="11"/>
      <c r="K21" s="11" t="s">
        <v>18</v>
      </c>
    </row>
    <row r="22" spans="1:11" ht="15.75" thickBot="1">
      <c r="A22" s="15"/>
      <c r="B22" s="50"/>
      <c r="C22" s="49"/>
      <c r="D22" s="48"/>
      <c r="E22" s="48"/>
      <c r="F22" s="48"/>
      <c r="G22" s="48"/>
      <c r="H22" s="48"/>
      <c r="I22" s="15"/>
      <c r="J22" s="11"/>
      <c r="K22" s="11"/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39</v>
      </c>
      <c r="E25" s="10">
        <f>SUM(E5:E24)</f>
        <v>8</v>
      </c>
      <c r="F25" s="9">
        <f>SUM(F5:F24)</f>
        <v>41</v>
      </c>
      <c r="G25" s="8">
        <f>SUM(G5:G24)</f>
        <v>60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6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>
        <v>0.1</v>
      </c>
      <c r="H28" s="110"/>
      <c r="I28" s="111"/>
      <c r="J28" s="2"/>
      <c r="K28" s="1"/>
    </row>
  </sheetData>
  <mergeCells count="16">
    <mergeCell ref="A26:C26"/>
    <mergeCell ref="I3:K3"/>
    <mergeCell ref="A25:C25"/>
    <mergeCell ref="H25:I28"/>
    <mergeCell ref="A27:F27"/>
    <mergeCell ref="A28:F28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AB47-A609-4D18-9082-E8A2FAFF3F6F}">
  <dimension ref="A1:K28"/>
  <sheetViews>
    <sheetView workbookViewId="0">
      <selection activeCell="P15" sqref="P15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230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48.75" thickBot="1">
      <c r="A5" s="15" t="s">
        <v>14</v>
      </c>
      <c r="B5" s="69" t="s">
        <v>85</v>
      </c>
      <c r="C5" s="69" t="s">
        <v>229</v>
      </c>
      <c r="D5" s="68">
        <v>2</v>
      </c>
      <c r="E5" s="68">
        <v>0</v>
      </c>
      <c r="F5" s="68">
        <v>2</v>
      </c>
      <c r="G5" s="68">
        <v>2</v>
      </c>
      <c r="H5" s="68" t="s">
        <v>17</v>
      </c>
      <c r="I5" s="15" t="s">
        <v>18</v>
      </c>
      <c r="J5" s="11"/>
      <c r="K5" s="11"/>
    </row>
    <row r="6" spans="1:11" ht="36.75" thickBot="1">
      <c r="A6" s="15" t="s">
        <v>14</v>
      </c>
      <c r="B6" s="69" t="s">
        <v>89</v>
      </c>
      <c r="C6" s="69" t="s">
        <v>143</v>
      </c>
      <c r="D6" s="68">
        <v>2</v>
      </c>
      <c r="E6" s="68">
        <v>0</v>
      </c>
      <c r="F6" s="68">
        <v>2</v>
      </c>
      <c r="G6" s="68">
        <v>2</v>
      </c>
      <c r="H6" s="68" t="s">
        <v>17</v>
      </c>
      <c r="I6" s="15" t="s">
        <v>18</v>
      </c>
      <c r="J6" s="11"/>
      <c r="K6" s="11"/>
    </row>
    <row r="7" spans="1:11" ht="15.75" thickBot="1">
      <c r="A7" s="15" t="s">
        <v>14</v>
      </c>
      <c r="B7" s="69" t="s">
        <v>87</v>
      </c>
      <c r="C7" s="69" t="s">
        <v>228</v>
      </c>
      <c r="D7" s="68">
        <v>2</v>
      </c>
      <c r="E7" s="68">
        <v>0</v>
      </c>
      <c r="F7" s="68">
        <v>2</v>
      </c>
      <c r="G7" s="68">
        <v>2</v>
      </c>
      <c r="H7" s="68" t="s">
        <v>17</v>
      </c>
      <c r="I7" s="15"/>
      <c r="J7" s="11"/>
      <c r="K7" s="11" t="s">
        <v>18</v>
      </c>
    </row>
    <row r="8" spans="1:11" ht="24.75" thickBot="1">
      <c r="A8" s="15" t="s">
        <v>14</v>
      </c>
      <c r="B8" s="69" t="s">
        <v>101</v>
      </c>
      <c r="C8" s="69" t="s">
        <v>131</v>
      </c>
      <c r="D8" s="68">
        <v>1</v>
      </c>
      <c r="E8" s="68">
        <v>0</v>
      </c>
      <c r="F8" s="68">
        <v>1</v>
      </c>
      <c r="G8" s="68">
        <v>2</v>
      </c>
      <c r="H8" s="68" t="s">
        <v>17</v>
      </c>
      <c r="I8" s="15" t="s">
        <v>18</v>
      </c>
      <c r="J8" s="11"/>
      <c r="K8" s="11"/>
    </row>
    <row r="9" spans="1:11" ht="15.75" thickBot="1">
      <c r="A9" s="15" t="s">
        <v>14</v>
      </c>
      <c r="B9" s="69" t="s">
        <v>110</v>
      </c>
      <c r="C9" s="69" t="s">
        <v>227</v>
      </c>
      <c r="D9" s="68">
        <v>3</v>
      </c>
      <c r="E9" s="68">
        <v>0</v>
      </c>
      <c r="F9" s="68">
        <v>3</v>
      </c>
      <c r="G9" s="68">
        <v>3</v>
      </c>
      <c r="H9" s="68" t="s">
        <v>17</v>
      </c>
      <c r="I9" s="15"/>
      <c r="J9" s="11"/>
      <c r="K9" s="11" t="s">
        <v>18</v>
      </c>
    </row>
    <row r="10" spans="1:11" ht="15.75" thickBot="1">
      <c r="A10" s="15" t="s">
        <v>14</v>
      </c>
      <c r="B10" s="69" t="s">
        <v>226</v>
      </c>
      <c r="C10" s="69" t="s">
        <v>225</v>
      </c>
      <c r="D10" s="68">
        <v>3</v>
      </c>
      <c r="E10" s="68">
        <v>0</v>
      </c>
      <c r="F10" s="68">
        <v>3</v>
      </c>
      <c r="G10" s="68">
        <v>3</v>
      </c>
      <c r="H10" s="68" t="s">
        <v>17</v>
      </c>
      <c r="I10" s="15"/>
      <c r="J10" s="11"/>
      <c r="K10" s="11" t="s">
        <v>18</v>
      </c>
    </row>
    <row r="11" spans="1:11" ht="24.75" thickBot="1">
      <c r="A11" s="15" t="s">
        <v>14</v>
      </c>
      <c r="B11" s="69" t="s">
        <v>109</v>
      </c>
      <c r="C11" s="69" t="s">
        <v>224</v>
      </c>
      <c r="D11" s="68">
        <v>3</v>
      </c>
      <c r="E11" s="68">
        <v>0</v>
      </c>
      <c r="F11" s="68">
        <v>3</v>
      </c>
      <c r="G11" s="68">
        <v>3</v>
      </c>
      <c r="H11" s="68" t="s">
        <v>17</v>
      </c>
      <c r="I11" s="15"/>
      <c r="J11" s="11"/>
      <c r="K11" s="11" t="s">
        <v>18</v>
      </c>
    </row>
    <row r="12" spans="1:11" ht="36.75" thickBot="1">
      <c r="A12" s="15" t="s">
        <v>14</v>
      </c>
      <c r="B12" s="69" t="s">
        <v>223</v>
      </c>
      <c r="C12" s="69" t="s">
        <v>222</v>
      </c>
      <c r="D12" s="68">
        <v>4</v>
      </c>
      <c r="E12" s="68">
        <v>0</v>
      </c>
      <c r="F12" s="68">
        <v>4</v>
      </c>
      <c r="G12" s="68">
        <v>6</v>
      </c>
      <c r="H12" s="68" t="s">
        <v>17</v>
      </c>
      <c r="I12" s="15"/>
      <c r="J12" s="11"/>
      <c r="K12" s="11" t="s">
        <v>18</v>
      </c>
    </row>
    <row r="13" spans="1:11" ht="24.75" thickBot="1">
      <c r="A13" s="15" t="s">
        <v>14</v>
      </c>
      <c r="B13" s="69" t="s">
        <v>221</v>
      </c>
      <c r="C13" s="69" t="s">
        <v>220</v>
      </c>
      <c r="D13" s="68">
        <v>2</v>
      </c>
      <c r="E13" s="68">
        <v>0</v>
      </c>
      <c r="F13" s="68">
        <v>2</v>
      </c>
      <c r="G13" s="68">
        <v>4</v>
      </c>
      <c r="H13" s="68" t="s">
        <v>17</v>
      </c>
      <c r="I13" s="15"/>
      <c r="J13" s="11"/>
      <c r="K13" s="11" t="s">
        <v>18</v>
      </c>
    </row>
    <row r="14" spans="1:11" ht="15.75" thickBot="1">
      <c r="A14" s="15" t="s">
        <v>14</v>
      </c>
      <c r="B14" s="69" t="s">
        <v>104</v>
      </c>
      <c r="C14" s="69" t="s">
        <v>219</v>
      </c>
      <c r="D14" s="68">
        <v>2</v>
      </c>
      <c r="E14" s="68">
        <v>0</v>
      </c>
      <c r="F14" s="68">
        <v>2</v>
      </c>
      <c r="G14" s="68">
        <v>3</v>
      </c>
      <c r="H14" s="68" t="s">
        <v>17</v>
      </c>
      <c r="I14" s="15"/>
      <c r="J14" s="11"/>
      <c r="K14" s="11" t="s">
        <v>18</v>
      </c>
    </row>
    <row r="15" spans="1:11" ht="60.75" thickBot="1">
      <c r="A15" s="15" t="s">
        <v>14</v>
      </c>
      <c r="B15" s="68" t="s">
        <v>218</v>
      </c>
      <c r="C15" s="69" t="s">
        <v>217</v>
      </c>
      <c r="D15" s="68">
        <v>2</v>
      </c>
      <c r="E15" s="68">
        <v>0</v>
      </c>
      <c r="F15" s="68">
        <v>2</v>
      </c>
      <c r="G15" s="68">
        <v>3</v>
      </c>
      <c r="H15" s="68" t="s">
        <v>17</v>
      </c>
      <c r="I15" s="15"/>
      <c r="J15" s="11"/>
      <c r="K15" s="11" t="s">
        <v>18</v>
      </c>
    </row>
    <row r="16" spans="1:11" ht="36.75" thickBot="1">
      <c r="A16" s="15" t="s">
        <v>14</v>
      </c>
      <c r="B16" s="68" t="s">
        <v>216</v>
      </c>
      <c r="C16" s="69" t="s">
        <v>215</v>
      </c>
      <c r="D16" s="68">
        <v>2</v>
      </c>
      <c r="E16" s="68">
        <v>8</v>
      </c>
      <c r="F16" s="68">
        <v>4</v>
      </c>
      <c r="G16" s="68">
        <v>10</v>
      </c>
      <c r="H16" s="68" t="s">
        <v>17</v>
      </c>
      <c r="I16" s="15"/>
      <c r="J16" s="11"/>
      <c r="K16" s="11" t="s">
        <v>18</v>
      </c>
    </row>
    <row r="17" spans="1:11" ht="15.75" thickBot="1">
      <c r="A17" s="15" t="s">
        <v>14</v>
      </c>
      <c r="B17" s="68" t="s">
        <v>72</v>
      </c>
      <c r="C17" s="69" t="s">
        <v>214</v>
      </c>
      <c r="D17" s="68">
        <v>2</v>
      </c>
      <c r="E17" s="68">
        <v>0</v>
      </c>
      <c r="F17" s="69">
        <v>2</v>
      </c>
      <c r="G17" s="68">
        <v>3</v>
      </c>
      <c r="H17" s="68" t="s">
        <v>17</v>
      </c>
      <c r="I17" s="15"/>
      <c r="J17" s="11"/>
      <c r="K17" s="11" t="s">
        <v>18</v>
      </c>
    </row>
    <row r="18" spans="1:11" ht="24.75" thickBot="1">
      <c r="A18" s="15" t="s">
        <v>14</v>
      </c>
      <c r="B18" s="68" t="s">
        <v>74</v>
      </c>
      <c r="C18" s="69" t="s">
        <v>213</v>
      </c>
      <c r="D18" s="68">
        <v>2</v>
      </c>
      <c r="E18" s="68">
        <v>0</v>
      </c>
      <c r="F18" s="68">
        <v>2</v>
      </c>
      <c r="G18" s="68">
        <v>3</v>
      </c>
      <c r="H18" s="68" t="s">
        <v>17</v>
      </c>
      <c r="I18" s="15"/>
      <c r="J18" s="11"/>
      <c r="K18" s="11" t="s">
        <v>18</v>
      </c>
    </row>
    <row r="19" spans="1:11" ht="24.75" thickBot="1">
      <c r="A19" s="15" t="s">
        <v>14</v>
      </c>
      <c r="B19" s="68" t="s">
        <v>212</v>
      </c>
      <c r="C19" s="69" t="s">
        <v>211</v>
      </c>
      <c r="D19" s="68">
        <v>2</v>
      </c>
      <c r="E19" s="68">
        <v>0</v>
      </c>
      <c r="F19" s="68">
        <v>2</v>
      </c>
      <c r="G19" s="68">
        <v>4</v>
      </c>
      <c r="H19" s="68" t="s">
        <v>17</v>
      </c>
      <c r="I19" s="15"/>
      <c r="J19" s="11"/>
      <c r="K19" s="11" t="s">
        <v>18</v>
      </c>
    </row>
    <row r="20" spans="1:11" ht="24.75" thickBot="1">
      <c r="A20" s="15" t="s">
        <v>14</v>
      </c>
      <c r="B20" s="68" t="s">
        <v>66</v>
      </c>
      <c r="C20" s="69" t="s">
        <v>193</v>
      </c>
      <c r="D20" s="68">
        <v>2</v>
      </c>
      <c r="E20" s="68">
        <v>0</v>
      </c>
      <c r="F20" s="68">
        <v>2</v>
      </c>
      <c r="G20" s="68">
        <v>3</v>
      </c>
      <c r="H20" s="68" t="s">
        <v>17</v>
      </c>
      <c r="I20" s="15"/>
      <c r="J20" s="11"/>
      <c r="K20" s="11" t="s">
        <v>18</v>
      </c>
    </row>
    <row r="21" spans="1:11" ht="24.75" thickBot="1">
      <c r="A21" s="15" t="s">
        <v>14</v>
      </c>
      <c r="B21" s="68" t="s">
        <v>210</v>
      </c>
      <c r="C21" s="69" t="s">
        <v>209</v>
      </c>
      <c r="D21" s="68">
        <v>2</v>
      </c>
      <c r="E21" s="68">
        <v>0</v>
      </c>
      <c r="F21" s="68">
        <v>2</v>
      </c>
      <c r="G21" s="68">
        <v>4</v>
      </c>
      <c r="H21" s="68" t="s">
        <v>17</v>
      </c>
      <c r="I21" s="15"/>
      <c r="J21" s="11"/>
      <c r="K21" s="11" t="s">
        <v>18</v>
      </c>
    </row>
    <row r="22" spans="1:11" ht="15.75" thickBot="1">
      <c r="A22" s="15"/>
      <c r="B22" s="50"/>
      <c r="C22" s="49"/>
      <c r="D22" s="48"/>
      <c r="E22" s="48"/>
      <c r="F22" s="48"/>
      <c r="G22" s="48"/>
      <c r="H22" s="48"/>
      <c r="I22" s="15"/>
      <c r="J22" s="11"/>
      <c r="K22" s="11"/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38</v>
      </c>
      <c r="E25" s="10">
        <f>SUM(E5:E24)</f>
        <v>8</v>
      </c>
      <c r="F25" s="9">
        <f>SUM(F5:F24)</f>
        <v>40</v>
      </c>
      <c r="G25" s="8">
        <f>SUM(G5:G24)</f>
        <v>60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6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>
        <v>0.1</v>
      </c>
      <c r="H28" s="110"/>
      <c r="I28" s="111"/>
      <c r="J28" s="2"/>
      <c r="K28" s="1"/>
    </row>
  </sheetData>
  <mergeCells count="16">
    <mergeCell ref="A26:C26"/>
    <mergeCell ref="I3:K3"/>
    <mergeCell ref="A25:C25"/>
    <mergeCell ref="H25:I28"/>
    <mergeCell ref="A27:F27"/>
    <mergeCell ref="A28:F28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51D8-97D7-4823-B8CB-76655172A839}">
  <dimension ref="A1:K28"/>
  <sheetViews>
    <sheetView workbookViewId="0">
      <selection activeCell="P7" sqref="P7"/>
    </sheetView>
  </sheetViews>
  <sheetFormatPr defaultRowHeight="15"/>
  <sheetData>
    <row r="1" spans="1:11" ht="16.5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32"/>
      <c r="K1" s="31"/>
    </row>
    <row r="2" spans="1:11" ht="15.75" thickBot="1">
      <c r="A2" s="93" t="s">
        <v>250</v>
      </c>
      <c r="B2" s="94"/>
      <c r="C2" s="94"/>
      <c r="D2" s="94"/>
      <c r="E2" s="94"/>
      <c r="F2" s="94"/>
      <c r="G2" s="94"/>
      <c r="H2" s="94"/>
      <c r="I2" s="94"/>
      <c r="J2" s="30"/>
      <c r="K2" s="29"/>
    </row>
    <row r="3" spans="1:11" ht="15.75" thickBot="1">
      <c r="A3" s="9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97" t="s">
        <v>8</v>
      </c>
      <c r="H3" s="95" t="s">
        <v>9</v>
      </c>
      <c r="I3" s="101" t="s">
        <v>10</v>
      </c>
      <c r="J3" s="102"/>
      <c r="K3" s="103"/>
    </row>
    <row r="4" spans="1:11" ht="15.75" thickBot="1">
      <c r="A4" s="96"/>
      <c r="B4" s="96"/>
      <c r="C4" s="96"/>
      <c r="D4" s="96"/>
      <c r="E4" s="96"/>
      <c r="F4" s="96"/>
      <c r="G4" s="98"/>
      <c r="H4" s="96"/>
      <c r="I4" s="28" t="s">
        <v>11</v>
      </c>
      <c r="J4" s="27" t="s">
        <v>12</v>
      </c>
      <c r="K4" s="26" t="s">
        <v>13</v>
      </c>
    </row>
    <row r="5" spans="1:11" ht="41.25" thickBot="1">
      <c r="A5" s="15" t="s">
        <v>14</v>
      </c>
      <c r="B5" s="63" t="s">
        <v>27</v>
      </c>
      <c r="C5" s="63" t="s">
        <v>76</v>
      </c>
      <c r="D5" s="63">
        <v>3</v>
      </c>
      <c r="E5" s="63">
        <v>0</v>
      </c>
      <c r="F5" s="63">
        <v>3</v>
      </c>
      <c r="G5" s="63">
        <v>3</v>
      </c>
      <c r="H5" s="63" t="s">
        <v>17</v>
      </c>
      <c r="I5" s="15" t="s">
        <v>18</v>
      </c>
      <c r="J5" s="11"/>
      <c r="K5" s="11"/>
    </row>
    <row r="6" spans="1:11" ht="54.75" thickBot="1">
      <c r="A6" s="15" t="s">
        <v>14</v>
      </c>
      <c r="B6" s="63" t="s">
        <v>35</v>
      </c>
      <c r="C6" s="63" t="s">
        <v>249</v>
      </c>
      <c r="D6" s="63">
        <v>2</v>
      </c>
      <c r="E6" s="63">
        <v>0</v>
      </c>
      <c r="F6" s="63">
        <v>0</v>
      </c>
      <c r="G6" s="63">
        <v>2</v>
      </c>
      <c r="H6" s="63" t="s">
        <v>17</v>
      </c>
      <c r="I6" s="15" t="s">
        <v>18</v>
      </c>
      <c r="J6" s="11"/>
      <c r="K6" s="11"/>
    </row>
    <row r="7" spans="1:11" ht="54.75" thickBot="1">
      <c r="A7" s="15" t="s">
        <v>14</v>
      </c>
      <c r="B7" s="63" t="s">
        <v>89</v>
      </c>
      <c r="C7" s="63" t="s">
        <v>173</v>
      </c>
      <c r="D7" s="63">
        <v>2</v>
      </c>
      <c r="E7" s="63">
        <v>0</v>
      </c>
      <c r="F7" s="63">
        <v>0</v>
      </c>
      <c r="G7" s="63">
        <v>2</v>
      </c>
      <c r="H7" s="63" t="s">
        <v>17</v>
      </c>
      <c r="I7" s="15"/>
      <c r="J7" s="11"/>
      <c r="K7" s="11" t="s">
        <v>18</v>
      </c>
    </row>
    <row r="8" spans="1:11" ht="15.75" thickBot="1">
      <c r="A8" s="15" t="s">
        <v>14</v>
      </c>
      <c r="B8" s="63" t="s">
        <v>15</v>
      </c>
      <c r="C8" s="63" t="s">
        <v>83</v>
      </c>
      <c r="D8" s="63">
        <v>3</v>
      </c>
      <c r="E8" s="63">
        <v>0</v>
      </c>
      <c r="F8" s="63">
        <v>3</v>
      </c>
      <c r="G8" s="63">
        <v>3</v>
      </c>
      <c r="H8" s="63" t="s">
        <v>17</v>
      </c>
      <c r="I8" s="15"/>
      <c r="J8" s="11"/>
      <c r="K8" s="11" t="s">
        <v>18</v>
      </c>
    </row>
    <row r="9" spans="1:11" ht="27.75" thickBot="1">
      <c r="A9" s="15" t="s">
        <v>14</v>
      </c>
      <c r="B9" s="63" t="s">
        <v>101</v>
      </c>
      <c r="C9" s="63" t="s">
        <v>75</v>
      </c>
      <c r="D9" s="63">
        <v>1</v>
      </c>
      <c r="E9" s="63">
        <v>0</v>
      </c>
      <c r="F9" s="63">
        <v>0</v>
      </c>
      <c r="G9" s="63">
        <v>1</v>
      </c>
      <c r="H9" s="63" t="s">
        <v>17</v>
      </c>
      <c r="I9" s="15" t="s">
        <v>18</v>
      </c>
      <c r="J9" s="11"/>
      <c r="K9" s="11"/>
    </row>
    <row r="10" spans="1:11" ht="27.75" thickBot="1">
      <c r="A10" s="15" t="s">
        <v>14</v>
      </c>
      <c r="B10" s="63" t="s">
        <v>87</v>
      </c>
      <c r="C10" s="63" t="s">
        <v>170</v>
      </c>
      <c r="D10" s="63">
        <v>2</v>
      </c>
      <c r="E10" s="63">
        <v>0</v>
      </c>
      <c r="F10" s="63">
        <v>2</v>
      </c>
      <c r="G10" s="63">
        <v>2</v>
      </c>
      <c r="H10" s="63" t="s">
        <v>17</v>
      </c>
      <c r="I10" s="15"/>
      <c r="J10" s="11"/>
      <c r="K10" s="11" t="s">
        <v>18</v>
      </c>
    </row>
    <row r="11" spans="1:11" ht="27.75" thickBot="1">
      <c r="A11" s="15" t="s">
        <v>14</v>
      </c>
      <c r="B11" s="63" t="s">
        <v>104</v>
      </c>
      <c r="C11" s="63" t="s">
        <v>67</v>
      </c>
      <c r="D11" s="63">
        <v>2</v>
      </c>
      <c r="E11" s="63">
        <v>0</v>
      </c>
      <c r="F11" s="63">
        <v>2</v>
      </c>
      <c r="G11" s="63">
        <v>3</v>
      </c>
      <c r="H11" s="63" t="s">
        <v>17</v>
      </c>
      <c r="I11" s="15"/>
      <c r="J11" s="11"/>
      <c r="K11" s="11" t="s">
        <v>18</v>
      </c>
    </row>
    <row r="12" spans="1:11" ht="54.75" thickBot="1">
      <c r="A12" s="15" t="s">
        <v>14</v>
      </c>
      <c r="B12" s="63" t="s">
        <v>248</v>
      </c>
      <c r="C12" s="63" t="s">
        <v>247</v>
      </c>
      <c r="D12" s="63">
        <v>2</v>
      </c>
      <c r="E12" s="63">
        <v>2</v>
      </c>
      <c r="F12" s="63">
        <v>3</v>
      </c>
      <c r="G12" s="63">
        <v>5</v>
      </c>
      <c r="H12" s="63" t="s">
        <v>17</v>
      </c>
      <c r="I12" s="15"/>
      <c r="J12" s="11"/>
      <c r="K12" s="11" t="s">
        <v>18</v>
      </c>
    </row>
    <row r="13" spans="1:11" ht="15.75" thickBot="1">
      <c r="A13" s="15" t="s">
        <v>14</v>
      </c>
      <c r="B13" s="63" t="s">
        <v>108</v>
      </c>
      <c r="C13" s="63" t="s">
        <v>81</v>
      </c>
      <c r="D13" s="63">
        <v>3</v>
      </c>
      <c r="E13" s="63">
        <v>0</v>
      </c>
      <c r="F13" s="63">
        <v>3</v>
      </c>
      <c r="G13" s="63">
        <v>3</v>
      </c>
      <c r="H13" s="63" t="s">
        <v>17</v>
      </c>
      <c r="I13" s="15"/>
      <c r="J13" s="11"/>
      <c r="K13" s="11" t="s">
        <v>18</v>
      </c>
    </row>
    <row r="14" spans="1:11" ht="15.75" thickBot="1">
      <c r="A14" s="15" t="s">
        <v>14</v>
      </c>
      <c r="B14" s="63" t="s">
        <v>246</v>
      </c>
      <c r="C14" s="63" t="s">
        <v>245</v>
      </c>
      <c r="D14" s="63">
        <v>2</v>
      </c>
      <c r="E14" s="63">
        <v>2</v>
      </c>
      <c r="F14" s="63">
        <v>3</v>
      </c>
      <c r="G14" s="63">
        <v>5</v>
      </c>
      <c r="H14" s="63" t="s">
        <v>17</v>
      </c>
      <c r="I14" s="15"/>
      <c r="J14" s="11"/>
      <c r="K14" s="11" t="s">
        <v>18</v>
      </c>
    </row>
    <row r="15" spans="1:11" ht="15.75" thickBot="1">
      <c r="A15" s="15" t="s">
        <v>14</v>
      </c>
      <c r="B15" s="63" t="s">
        <v>72</v>
      </c>
      <c r="C15" s="63" t="s">
        <v>71</v>
      </c>
      <c r="D15" s="63">
        <v>2</v>
      </c>
      <c r="E15" s="63">
        <v>0</v>
      </c>
      <c r="F15" s="63">
        <v>2</v>
      </c>
      <c r="G15" s="63">
        <v>3</v>
      </c>
      <c r="H15" s="65" t="s">
        <v>17</v>
      </c>
      <c r="I15" s="15"/>
      <c r="J15" s="11"/>
      <c r="K15" s="11" t="s">
        <v>18</v>
      </c>
    </row>
    <row r="16" spans="1:11" ht="81.75" thickBot="1">
      <c r="A16" s="15" t="s">
        <v>14</v>
      </c>
      <c r="B16" s="64" t="s">
        <v>244</v>
      </c>
      <c r="C16" s="64" t="s">
        <v>243</v>
      </c>
      <c r="D16" s="63">
        <v>1</v>
      </c>
      <c r="E16" s="63">
        <v>2</v>
      </c>
      <c r="F16" s="63">
        <v>2</v>
      </c>
      <c r="G16" s="63">
        <v>3</v>
      </c>
      <c r="H16" s="62" t="s">
        <v>17</v>
      </c>
      <c r="I16" s="15"/>
      <c r="J16" s="11"/>
      <c r="K16" s="11" t="s">
        <v>18</v>
      </c>
    </row>
    <row r="17" spans="1:11" ht="27.75" thickBot="1">
      <c r="A17" s="15" t="s">
        <v>14</v>
      </c>
      <c r="B17" s="67" t="s">
        <v>242</v>
      </c>
      <c r="C17" s="66" t="s">
        <v>241</v>
      </c>
      <c r="D17" s="63">
        <v>2</v>
      </c>
      <c r="E17" s="63">
        <v>0</v>
      </c>
      <c r="F17" s="63">
        <v>2</v>
      </c>
      <c r="G17" s="63">
        <v>4</v>
      </c>
      <c r="H17" s="65" t="s">
        <v>17</v>
      </c>
      <c r="I17" s="15"/>
      <c r="J17" s="11"/>
      <c r="K17" s="11" t="s">
        <v>18</v>
      </c>
    </row>
    <row r="18" spans="1:11" ht="27.75" thickBot="1">
      <c r="A18" s="15" t="s">
        <v>14</v>
      </c>
      <c r="B18" s="67" t="s">
        <v>240</v>
      </c>
      <c r="C18" s="66" t="s">
        <v>239</v>
      </c>
      <c r="D18" s="63">
        <v>2</v>
      </c>
      <c r="E18" s="63">
        <v>2</v>
      </c>
      <c r="F18" s="63">
        <v>3</v>
      </c>
      <c r="G18" s="63">
        <v>5</v>
      </c>
      <c r="H18" s="62" t="s">
        <v>17</v>
      </c>
      <c r="I18" s="15"/>
      <c r="J18" s="11"/>
      <c r="K18" s="11" t="s">
        <v>18</v>
      </c>
    </row>
    <row r="19" spans="1:11" ht="27.75" thickBot="1">
      <c r="A19" s="15" t="s">
        <v>14</v>
      </c>
      <c r="B19" s="67" t="s">
        <v>238</v>
      </c>
      <c r="C19" s="66" t="s">
        <v>237</v>
      </c>
      <c r="D19" s="63">
        <v>2</v>
      </c>
      <c r="E19" s="63">
        <v>2</v>
      </c>
      <c r="F19" s="63">
        <v>3</v>
      </c>
      <c r="G19" s="63">
        <v>4</v>
      </c>
      <c r="H19" s="65" t="s">
        <v>17</v>
      </c>
      <c r="I19" s="15"/>
      <c r="J19" s="11"/>
      <c r="K19" s="11" t="s">
        <v>18</v>
      </c>
    </row>
    <row r="20" spans="1:11" ht="27.75" thickBot="1">
      <c r="A20" s="15" t="s">
        <v>14</v>
      </c>
      <c r="B20" s="67" t="s">
        <v>236</v>
      </c>
      <c r="C20" s="66" t="s">
        <v>235</v>
      </c>
      <c r="D20" s="63">
        <v>2</v>
      </c>
      <c r="E20" s="63">
        <v>1</v>
      </c>
      <c r="F20" s="63">
        <v>3</v>
      </c>
      <c r="G20" s="63">
        <v>4</v>
      </c>
      <c r="H20" s="62" t="s">
        <v>17</v>
      </c>
      <c r="I20" s="15"/>
      <c r="J20" s="11"/>
      <c r="K20" s="11" t="s">
        <v>18</v>
      </c>
    </row>
    <row r="21" spans="1:11" ht="41.25" thickBot="1">
      <c r="A21" s="15" t="s">
        <v>14</v>
      </c>
      <c r="B21" s="67" t="s">
        <v>234</v>
      </c>
      <c r="C21" s="66" t="s">
        <v>147</v>
      </c>
      <c r="D21" s="63">
        <v>2</v>
      </c>
      <c r="E21" s="63">
        <v>2</v>
      </c>
      <c r="F21" s="63">
        <v>3</v>
      </c>
      <c r="G21" s="63">
        <v>4</v>
      </c>
      <c r="H21" s="65" t="s">
        <v>17</v>
      </c>
      <c r="I21" s="15"/>
      <c r="J21" s="11"/>
      <c r="K21" s="11" t="s">
        <v>18</v>
      </c>
    </row>
    <row r="22" spans="1:11" ht="54.75" thickBot="1">
      <c r="A22" s="15" t="s">
        <v>14</v>
      </c>
      <c r="B22" s="64" t="s">
        <v>233</v>
      </c>
      <c r="C22" s="64" t="s">
        <v>232</v>
      </c>
      <c r="D22" s="63">
        <v>2</v>
      </c>
      <c r="E22" s="63">
        <v>0</v>
      </c>
      <c r="F22" s="63">
        <v>2</v>
      </c>
      <c r="G22" s="63">
        <v>3</v>
      </c>
      <c r="H22" s="62" t="s">
        <v>17</v>
      </c>
      <c r="I22" s="15"/>
      <c r="J22" s="11"/>
      <c r="K22" s="11" t="s">
        <v>18</v>
      </c>
    </row>
    <row r="23" spans="1:11" ht="15.75" thickBot="1">
      <c r="A23" s="15"/>
      <c r="B23" s="50"/>
      <c r="C23" s="49"/>
      <c r="D23" s="48"/>
      <c r="E23" s="48"/>
      <c r="F23" s="48"/>
      <c r="G23" s="48"/>
      <c r="H23" s="48"/>
      <c r="I23" s="15"/>
      <c r="J23" s="11"/>
      <c r="K23" s="11"/>
    </row>
    <row r="24" spans="1:11" ht="15.75" thickBot="1">
      <c r="A24" s="12"/>
      <c r="B24" s="35"/>
      <c r="C24" s="34"/>
      <c r="D24" s="33"/>
      <c r="E24" s="33"/>
      <c r="F24" s="33"/>
      <c r="G24" s="33"/>
      <c r="H24" s="33"/>
      <c r="I24" s="12"/>
      <c r="J24" s="11"/>
      <c r="K24" s="11"/>
    </row>
    <row r="25" spans="1:11" ht="16.5" thickBot="1">
      <c r="A25" s="104" t="s">
        <v>55</v>
      </c>
      <c r="B25" s="105"/>
      <c r="C25" s="106"/>
      <c r="D25" s="10">
        <f>SUM(D5:D24)</f>
        <v>37</v>
      </c>
      <c r="E25" s="10">
        <f>SUM(E5:E24)</f>
        <v>13</v>
      </c>
      <c r="F25" s="9">
        <f>SUM(F5:F24)</f>
        <v>39</v>
      </c>
      <c r="G25" s="8">
        <f>SUM(G5:G24)</f>
        <v>59</v>
      </c>
      <c r="H25" s="107"/>
      <c r="I25" s="108"/>
      <c r="K25" s="5"/>
    </row>
    <row r="26" spans="1:11" ht="16.5" thickBot="1">
      <c r="A26" s="99" t="s">
        <v>56</v>
      </c>
      <c r="B26" s="100"/>
      <c r="C26" s="100"/>
      <c r="D26" s="4"/>
      <c r="E26" s="4"/>
      <c r="F26" s="4"/>
      <c r="G26" s="7"/>
      <c r="H26" s="108"/>
      <c r="I26" s="108"/>
      <c r="K26" s="5"/>
    </row>
    <row r="27" spans="1:11" ht="16.5" thickBot="1">
      <c r="A27" s="112" t="s">
        <v>57</v>
      </c>
      <c r="B27" s="113"/>
      <c r="C27" s="113"/>
      <c r="D27" s="113"/>
      <c r="E27" s="113"/>
      <c r="F27" s="114"/>
      <c r="G27" s="6">
        <v>6</v>
      </c>
      <c r="H27" s="109"/>
      <c r="I27" s="108"/>
      <c r="K27" s="5"/>
    </row>
    <row r="28" spans="1:11" ht="16.5" thickBot="1">
      <c r="A28" s="115" t="s">
        <v>58</v>
      </c>
      <c r="B28" s="116"/>
      <c r="C28" s="116"/>
      <c r="D28" s="116"/>
      <c r="E28" s="116"/>
      <c r="F28" s="117"/>
      <c r="G28" s="3" t="s">
        <v>231</v>
      </c>
      <c r="H28" s="110"/>
      <c r="I28" s="111"/>
      <c r="J28" s="2"/>
      <c r="K28" s="1"/>
    </row>
  </sheetData>
  <mergeCells count="16">
    <mergeCell ref="A26:C26"/>
    <mergeCell ref="I3:K3"/>
    <mergeCell ref="A25:C25"/>
    <mergeCell ref="H25:I28"/>
    <mergeCell ref="A27:F27"/>
    <mergeCell ref="A28:F28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ILK VE ACIL YARDIM</vt:lpstr>
      <vt:lpstr>AGIZ DİŞ SAĞLIĞI</vt:lpstr>
      <vt:lpstr>AMELIYATHANE HIZMETLERI</vt:lpstr>
      <vt:lpstr>ÇOCUK GELİŞİMİ</vt:lpstr>
      <vt:lpstr>ANESTEZİ</vt:lpstr>
      <vt:lpstr>FİZYOTERAPİ</vt:lpstr>
      <vt:lpstr>OPTİSYENLİK</vt:lpstr>
      <vt:lpstr>TIBBİ GÖRÜNTÜLEME TEKNİKLERİ</vt:lpstr>
      <vt:lpstr>TIBBİ LABORATUVAR HİZMETLERİ</vt:lpstr>
      <vt:lpstr>DİYALİZ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BÜYÜKDAĞ</dc:creator>
  <cp:lastModifiedBy>TUĞÇE BÜYÜKDAĞ</cp:lastModifiedBy>
  <dcterms:created xsi:type="dcterms:W3CDTF">2025-10-09T07:41:08Z</dcterms:created>
  <dcterms:modified xsi:type="dcterms:W3CDTF">2025-10-09T08:03:21Z</dcterms:modified>
</cp:coreProperties>
</file>