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009A201-A0C2-4305-80F4-8616198AA70B}" xr6:coauthVersionLast="47" xr6:coauthVersionMax="47" xr10:uidLastSave="{00000000-0000-0000-0000-000000000000}"/>
  <bookViews>
    <workbookView xWindow="135" yWindow="495" windowWidth="18480" windowHeight="14505" firstSheet="8" activeTab="11" xr2:uid="{72B7E0F0-575B-43F7-AF26-0CEC49D8CF36}"/>
  </bookViews>
  <sheets>
    <sheet name="GİR.VE YEN.YÖN." sheetId="1" r:id="rId1"/>
    <sheet name="İŞL-DOK." sheetId="2" r:id="rId2"/>
    <sheet name="İŞL-YL" sheetId="3" r:id="rId3"/>
    <sheet name="UTL-YL" sheetId="4" r:id="rId4"/>
    <sheet name="SAĞ.YÖN.-YL" sheetId="5" r:id="rId5"/>
    <sheet name="FİZ.VE REH.-YL" sheetId="6" r:id="rId6"/>
    <sheet name="PSK-YL" sheetId="7" r:id="rId7"/>
    <sheet name="BES.VE DİY-YL" sheetId="8" r:id="rId8"/>
    <sheet name="İNŞ.MÜH.-YL" sheetId="9" r:id="rId9"/>
    <sheet name="MÜH.VETEK.YÖN.-YL" sheetId="10" r:id="rId10"/>
    <sheet name="BİL.TEK-YL" sheetId="11" r:id="rId11"/>
    <sheet name="MİM.-YL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2" l="1"/>
  <c r="F11" i="12"/>
  <c r="E11" i="12"/>
  <c r="D11" i="12"/>
  <c r="G10" i="11"/>
  <c r="F10" i="11"/>
  <c r="E10" i="11"/>
  <c r="D10" i="11"/>
  <c r="G10" i="10"/>
  <c r="F10" i="10"/>
  <c r="E10" i="10"/>
  <c r="D10" i="10"/>
  <c r="G9" i="9"/>
  <c r="F9" i="9"/>
  <c r="E9" i="9"/>
  <c r="D9" i="9"/>
  <c r="G9" i="8"/>
  <c r="F9" i="8"/>
  <c r="E9" i="8"/>
  <c r="D9" i="8"/>
  <c r="G12" i="7"/>
  <c r="F12" i="7"/>
  <c r="E12" i="7"/>
  <c r="D12" i="7"/>
  <c r="G10" i="6"/>
  <c r="F10" i="6"/>
  <c r="E10" i="6"/>
  <c r="D10" i="6"/>
  <c r="G10" i="5"/>
  <c r="F10" i="5"/>
  <c r="E10" i="5"/>
  <c r="D10" i="5"/>
  <c r="G12" i="4"/>
  <c r="F12" i="4"/>
  <c r="E12" i="4"/>
  <c r="D12" i="4"/>
  <c r="G11" i="3"/>
  <c r="F11" i="3"/>
  <c r="E11" i="3"/>
  <c r="D11" i="3"/>
  <c r="G9" i="2"/>
  <c r="F9" i="2"/>
  <c r="E9" i="2"/>
  <c r="D9" i="2"/>
  <c r="G11" i="1"/>
  <c r="F11" i="1"/>
  <c r="E11" i="1"/>
  <c r="D11" i="1"/>
</calcChain>
</file>

<file path=xl/sharedStrings.xml><?xml version="1.0" encoding="utf-8"?>
<sst xmlns="http://schemas.openxmlformats.org/spreadsheetml/2006/main" count="520" uniqueCount="152">
  <si>
    <t>Dersin Dönemi</t>
  </si>
  <si>
    <t>Dersin Kodu</t>
  </si>
  <si>
    <t>Dersin Adı</t>
  </si>
  <si>
    <t>T</t>
  </si>
  <si>
    <t>U</t>
  </si>
  <si>
    <t>K</t>
  </si>
  <si>
    <t>AKTS</t>
  </si>
  <si>
    <t>Z/S</t>
  </si>
  <si>
    <t>Uzaktan Eğitim Derslerinin Toplamı</t>
  </si>
  <si>
    <t>Bölüm Derslerinin Toplamı</t>
  </si>
  <si>
    <t>Uzaktan Eğitim Derslerinin Bölüm Derslerine Oranı - %</t>
  </si>
  <si>
    <t>UZAKTAN</t>
  </si>
  <si>
    <t>YÜZYÜZE</t>
  </si>
  <si>
    <t>YÜZYÜZE Derslerin Toplamı</t>
  </si>
  <si>
    <t>Dersin Öğrenim Şekli (UZAKTAN/YÜZYÜZE)</t>
  </si>
  <si>
    <t xml:space="preserve">LİSANSÜSTÜ EĞİTİM ENSTİTÜSÜ </t>
  </si>
  <si>
    <t>2023-2024 Güz</t>
  </si>
  <si>
    <t>GYY-502</t>
  </si>
  <si>
    <t>GYY-519</t>
  </si>
  <si>
    <t>GYY-503</t>
  </si>
  <si>
    <t>GYY-513</t>
  </si>
  <si>
    <t>GYY-501</t>
  </si>
  <si>
    <t>GYY-514</t>
  </si>
  <si>
    <t>Yenilik Yönetimi</t>
  </si>
  <si>
    <t>Değişim Yönetimi</t>
  </si>
  <si>
    <t>Yeni Girişim İş Planı</t>
  </si>
  <si>
    <t>Yöneticiler İçin Finans</t>
  </si>
  <si>
    <t>Bilimsel Araştırma Teknikleri ve Etik</t>
  </si>
  <si>
    <t>Liderlik Becerileri Geliştirilmesi</t>
  </si>
  <si>
    <t>Z</t>
  </si>
  <si>
    <t>S</t>
  </si>
  <si>
    <t>Girişimcilik ve Yenilik Yönetimi Tezli Yüksek Lisans</t>
  </si>
  <si>
    <t>İşletme Doktora</t>
  </si>
  <si>
    <t>İŞL-602</t>
  </si>
  <si>
    <t>İŞL-604</t>
  </si>
  <si>
    <t>İŞL-605</t>
  </si>
  <si>
    <t>İŞL-603</t>
  </si>
  <si>
    <t>İleri Bilimsel Araştırma Teknikleri ve Etik</t>
  </si>
  <si>
    <t>Pazarlama Yönetimi ve Stratejisi</t>
  </si>
  <si>
    <t>Örgüt Yönetim Teorisi</t>
  </si>
  <si>
    <t>İşletme Finansmanı Teorisi</t>
  </si>
  <si>
    <t>İşletme Tezli / Tezsiz Yüksek Lisans</t>
  </si>
  <si>
    <t>İŞL-503</t>
  </si>
  <si>
    <t>İŞL-502</t>
  </si>
  <si>
    <t>İŞL-506</t>
  </si>
  <si>
    <t>İŞL-511</t>
  </si>
  <si>
    <t>İŞL-501</t>
  </si>
  <si>
    <t>İŞL-508</t>
  </si>
  <si>
    <t xml:space="preserve">Pazarlama Yönetimi </t>
  </si>
  <si>
    <t>İşletme Yönetimi</t>
  </si>
  <si>
    <t>Örgütsel Davranış</t>
  </si>
  <si>
    <t>Stratejik Yönetim</t>
  </si>
  <si>
    <t>Finansal Yönetim</t>
  </si>
  <si>
    <t>Uluslararası Ticaret ve Lojistik Tezli / Tezsiz Yüksek Lisans</t>
  </si>
  <si>
    <t>UTL-516</t>
  </si>
  <si>
    <t>UTL-502</t>
  </si>
  <si>
    <t>UTL-517</t>
  </si>
  <si>
    <t>UTL-509</t>
  </si>
  <si>
    <t>UTL-514</t>
  </si>
  <si>
    <t>UTL-508</t>
  </si>
  <si>
    <t>UTL-501</t>
  </si>
  <si>
    <t>Lojistik 4.0 ve Bilişim Teknolojileri</t>
  </si>
  <si>
    <t>Lojistik ve Tedarik Zinciri Yönetimi</t>
  </si>
  <si>
    <t>Uluslararası Pazarlama ve Lojistik</t>
  </si>
  <si>
    <t>Dış Ticaret Teorileri</t>
  </si>
  <si>
    <t xml:space="preserve">Tehlikeli Madde Lojistiği </t>
  </si>
  <si>
    <t>Sürdürülebilir Lojistik ve Döngüsel Ekonomi</t>
  </si>
  <si>
    <t>Sağlık Yönetimi Tezli / Tezsiz Yüksek Lisans</t>
  </si>
  <si>
    <t>SAK-501</t>
  </si>
  <si>
    <t>SAK-506</t>
  </si>
  <si>
    <t>SAK-510</t>
  </si>
  <si>
    <t>SAK-502</t>
  </si>
  <si>
    <t>SAK-509</t>
  </si>
  <si>
    <t>Sağlık Ekonomisi</t>
  </si>
  <si>
    <t>Sağlık Kurumları İşletmeciliğinde Toplam Kalite Yönetimi</t>
  </si>
  <si>
    <t>Çağdaş Sağlık Kurumları İşletmeciliği</t>
  </si>
  <si>
    <t>Sağlık Kurumlarında Pazarlama Stratejileri</t>
  </si>
  <si>
    <t>Fizyoterapi ve Rehabilitasyon Tezli Yüksek Lisans</t>
  </si>
  <si>
    <t>FZT598</t>
  </si>
  <si>
    <t>FZT511</t>
  </si>
  <si>
    <t>FZT501</t>
  </si>
  <si>
    <t>FZT505</t>
  </si>
  <si>
    <t>FZT507</t>
  </si>
  <si>
    <t>Uzmanlık Alan Dersi</t>
  </si>
  <si>
    <t>Klinik Biyomekanik</t>
  </si>
  <si>
    <t>Fizyoterapi ve Rehabilitasyonda Ölçme-Değerlendirme Yöntemleri</t>
  </si>
  <si>
    <t>Hareketin Rehabilitasyonu</t>
  </si>
  <si>
    <t>PSİ-502</t>
  </si>
  <si>
    <t>PSİ537</t>
  </si>
  <si>
    <t>PSİ-501</t>
  </si>
  <si>
    <t>PSİ-511</t>
  </si>
  <si>
    <t>PSİ-514</t>
  </si>
  <si>
    <t>PSİ-519</t>
  </si>
  <si>
    <t>PSİ-505</t>
  </si>
  <si>
    <t>Psikolojide Etik</t>
  </si>
  <si>
    <t>Grupla Psikolojik Danışma I</t>
  </si>
  <si>
    <t>Psikolojide Araştırma Yöntemleri ve İstatistiksel Teknikler</t>
  </si>
  <si>
    <t>Kalitatif Yöntemler</t>
  </si>
  <si>
    <t>Sosyal Psikolojide Temel Konular</t>
  </si>
  <si>
    <t>Nörogelişimsel Bozukluklar</t>
  </si>
  <si>
    <t>İleri Psikopatoloji</t>
  </si>
  <si>
    <t>Psikoloji Tezli  Yüksek Lisans</t>
  </si>
  <si>
    <t>Beslenme ve Diyetetik Tezli  Yüksek Lisans</t>
  </si>
  <si>
    <t>BDY508</t>
  </si>
  <si>
    <t>BDY513</t>
  </si>
  <si>
    <t>BDY510</t>
  </si>
  <si>
    <t>BDY501</t>
  </si>
  <si>
    <t>Diyabette Tıbbi Beslenme Tedavisi</t>
  </si>
  <si>
    <t>Sporcu Beslenmesi</t>
  </si>
  <si>
    <t>Enteral Parenteral Beslenme</t>
  </si>
  <si>
    <t>İleri Beslenme-1</t>
  </si>
  <si>
    <t>İnşaat Mühendisliği Tezli  Yüksek Lisans</t>
  </si>
  <si>
    <t xml:space="preserve">Tünel Teknolojisi                                                       </t>
  </si>
  <si>
    <t xml:space="preserve">Beton Yollar                                                         </t>
  </si>
  <si>
    <t>Yol Drenaj Sistemleri</t>
  </si>
  <si>
    <t>FIM658</t>
  </si>
  <si>
    <t>FIM638</t>
  </si>
  <si>
    <t>FIM635</t>
  </si>
  <si>
    <t>FIM639</t>
  </si>
  <si>
    <t>Mühendislik ve Teknoloji Yönetimi Tezsiz Yüksek Lisans</t>
  </si>
  <si>
    <t xml:space="preserve">UTL-502 </t>
  </si>
  <si>
    <t xml:space="preserve">IT-502 </t>
  </si>
  <si>
    <t>İş ve Zaman Etüdü</t>
  </si>
  <si>
    <t>ETM522</t>
  </si>
  <si>
    <t xml:space="preserve">Lojistik ve Tedarik Zinciri Yönetimi                                                  </t>
  </si>
  <si>
    <t>Bilimsel Araştırma Teknikleri ve Yayın Etiği</t>
  </si>
  <si>
    <t>ETM515</t>
  </si>
  <si>
    <t>Mühendislik ve Teknoloji Yönetimi</t>
  </si>
  <si>
    <t>ETM527</t>
  </si>
  <si>
    <t>Kurumsal Zeka</t>
  </si>
  <si>
    <t>Bilişim Teknolojileri Tezsiz Yüksek Lisans</t>
  </si>
  <si>
    <t>IT501</t>
  </si>
  <si>
    <t>Bilgisayar Becerileri</t>
  </si>
  <si>
    <t>IT568</t>
  </si>
  <si>
    <t>Kriptografi ve Ağ Güvenliği</t>
  </si>
  <si>
    <t>IT564</t>
  </si>
  <si>
    <t>Uygulamalı Grafik ve Tanıtma Teknikleri</t>
  </si>
  <si>
    <t>IT551</t>
  </si>
  <si>
    <t>Bilgisayar Ağları</t>
  </si>
  <si>
    <t>Mimarlık Tezli Yüksek Lisans</t>
  </si>
  <si>
    <t>MİM 503</t>
  </si>
  <si>
    <t>Uzmanlık Alan Dersleri I</t>
  </si>
  <si>
    <t xml:space="preserve">MİM 515 </t>
  </si>
  <si>
    <t>MİM 511</t>
  </si>
  <si>
    <t>MİM 525</t>
  </si>
  <si>
    <t xml:space="preserve">MİM 501 </t>
  </si>
  <si>
    <t>MİM526</t>
  </si>
  <si>
    <t>Kent Kimliği ve Kentsel Morfoloji</t>
  </si>
  <si>
    <t xml:space="preserve">Yapım Yönetimi </t>
  </si>
  <si>
    <t>Mimarlıkta Sürdürülebilirlik ve Enerji</t>
  </si>
  <si>
    <t>İleri Mimari Proje I</t>
  </si>
  <si>
    <t>Tasarım, Üretim ve Dijitalleşme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</si>
</sst>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rgb="FF22222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6" fillId="0" borderId="0" xfId="0" applyFont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0" xfId="0" applyFont="1"/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13" xfId="0" applyFont="1" applyBorder="1"/>
    <xf numFmtId="0" fontId="7" fillId="0" borderId="5" xfId="0" applyFont="1" applyBorder="1"/>
    <xf numFmtId="0" fontId="8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/>
    <xf numFmtId="0" fontId="7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13" xfId="0" applyFont="1" applyBorder="1"/>
    <xf numFmtId="0" fontId="9" fillId="0" borderId="14" xfId="0" applyFont="1" applyBorder="1"/>
    <xf numFmtId="0" fontId="8" fillId="0" borderId="5" xfId="0" applyFont="1" applyBorder="1" applyAlignment="1">
      <alignment vertical="center" wrapText="1"/>
    </xf>
    <xf numFmtId="0" fontId="8" fillId="0" borderId="0" xfId="0" applyFont="1"/>
    <xf numFmtId="0" fontId="8" fillId="0" borderId="13" xfId="0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/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/>
    <xf numFmtId="0" fontId="10" fillId="0" borderId="0" xfId="0" applyFont="1"/>
    <xf numFmtId="0" fontId="10" fillId="0" borderId="13" xfId="0" applyFont="1" applyBorder="1"/>
    <xf numFmtId="0" fontId="10" fillId="0" borderId="13" xfId="0" applyFont="1" applyBorder="1" applyAlignment="1">
      <alignment horizontal="left" vertical="center"/>
    </xf>
    <xf numFmtId="9" fontId="2" fillId="2" borderId="15" xfId="1" applyFont="1" applyFill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C74E-95F0-4639-B80E-1C50B6789886}">
  <dimension ref="A1:K14"/>
  <sheetViews>
    <sheetView workbookViewId="0">
      <selection activeCell="G14" sqref="G14"/>
    </sheetView>
  </sheetViews>
  <sheetFormatPr defaultRowHeight="15" x14ac:dyDescent="0.25"/>
  <cols>
    <col min="1" max="1" width="19.28515625" customWidth="1"/>
    <col min="2" max="2" width="15" customWidth="1"/>
    <col min="3" max="3" width="30.8554687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31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15.75" thickBot="1" x14ac:dyDescent="0.3">
      <c r="A5" s="1" t="s">
        <v>16</v>
      </c>
      <c r="B5" s="34" t="s">
        <v>17</v>
      </c>
      <c r="C5" s="35" t="s">
        <v>23</v>
      </c>
      <c r="D5" s="2">
        <v>3</v>
      </c>
      <c r="E5" s="2">
        <v>0</v>
      </c>
      <c r="F5" s="2">
        <v>3</v>
      </c>
      <c r="G5" s="2">
        <v>6</v>
      </c>
      <c r="H5" s="2" t="s">
        <v>29</v>
      </c>
      <c r="I5" s="1"/>
      <c r="J5" s="8" t="s">
        <v>12</v>
      </c>
    </row>
    <row r="6" spans="1:11" ht="15.75" thickBot="1" x14ac:dyDescent="0.3">
      <c r="A6" s="1" t="s">
        <v>16</v>
      </c>
      <c r="B6" s="35" t="s">
        <v>18</v>
      </c>
      <c r="C6" s="33" t="s">
        <v>24</v>
      </c>
      <c r="D6" s="2">
        <v>3</v>
      </c>
      <c r="E6" s="2">
        <v>0</v>
      </c>
      <c r="F6" s="2">
        <v>3</v>
      </c>
      <c r="G6" s="2">
        <v>6</v>
      </c>
      <c r="H6" s="2" t="s">
        <v>30</v>
      </c>
      <c r="I6" s="1"/>
      <c r="J6" s="8" t="s">
        <v>12</v>
      </c>
    </row>
    <row r="7" spans="1:11" ht="15.75" thickBot="1" x14ac:dyDescent="0.3">
      <c r="A7" s="1" t="s">
        <v>16</v>
      </c>
      <c r="B7" s="33" t="s">
        <v>19</v>
      </c>
      <c r="C7" s="33" t="s">
        <v>25</v>
      </c>
      <c r="D7" s="2">
        <v>3</v>
      </c>
      <c r="E7" s="2">
        <v>0</v>
      </c>
      <c r="F7" s="2">
        <v>3</v>
      </c>
      <c r="G7" s="2">
        <v>6</v>
      </c>
      <c r="H7" s="2" t="s">
        <v>29</v>
      </c>
      <c r="I7" s="1"/>
      <c r="J7" s="8" t="s">
        <v>12</v>
      </c>
    </row>
    <row r="8" spans="1:11" ht="23.25" customHeight="1" thickBot="1" x14ac:dyDescent="0.3">
      <c r="A8" s="1" t="s">
        <v>16</v>
      </c>
      <c r="B8" s="32" t="s">
        <v>20</v>
      </c>
      <c r="C8" s="42" t="s">
        <v>26</v>
      </c>
      <c r="D8" s="2">
        <v>3</v>
      </c>
      <c r="E8" s="2">
        <v>0</v>
      </c>
      <c r="F8" s="2">
        <v>3</v>
      </c>
      <c r="G8" s="2">
        <v>6</v>
      </c>
      <c r="H8" s="2" t="s">
        <v>30</v>
      </c>
      <c r="I8" s="1"/>
      <c r="J8" s="8" t="s">
        <v>12</v>
      </c>
    </row>
    <row r="9" spans="1:11" ht="15.75" thickBot="1" x14ac:dyDescent="0.3">
      <c r="A9" s="37" t="s">
        <v>16</v>
      </c>
      <c r="B9" s="35" t="s">
        <v>21</v>
      </c>
      <c r="C9" s="40" t="s">
        <v>27</v>
      </c>
      <c r="D9" s="2">
        <v>3</v>
      </c>
      <c r="E9" s="2">
        <v>0</v>
      </c>
      <c r="F9" s="2">
        <v>3</v>
      </c>
      <c r="G9" s="2">
        <v>6</v>
      </c>
      <c r="H9" s="2" t="s">
        <v>29</v>
      </c>
      <c r="I9" s="1"/>
      <c r="J9" s="8" t="s">
        <v>12</v>
      </c>
    </row>
    <row r="10" spans="1:11" ht="15.75" thickBot="1" x14ac:dyDescent="0.3">
      <c r="A10" s="37" t="s">
        <v>16</v>
      </c>
      <c r="B10" s="40" t="s">
        <v>22</v>
      </c>
      <c r="C10" s="41" t="s">
        <v>28</v>
      </c>
      <c r="D10" s="2">
        <v>3</v>
      </c>
      <c r="E10" s="2">
        <v>0</v>
      </c>
      <c r="F10" s="2">
        <v>3</v>
      </c>
      <c r="G10" s="2">
        <v>6</v>
      </c>
      <c r="H10" s="2"/>
      <c r="I10" s="1"/>
      <c r="J10" s="8" t="s">
        <v>12</v>
      </c>
    </row>
    <row r="11" spans="1:11" ht="16.5" thickBot="1" x14ac:dyDescent="0.3">
      <c r="A11" s="26" t="s">
        <v>9</v>
      </c>
      <c r="B11" s="38"/>
      <c r="C11" s="39"/>
      <c r="D11" s="3">
        <f>SUM(D5:D10)</f>
        <v>18</v>
      </c>
      <c r="E11" s="3">
        <f>SUM(E5:E10)</f>
        <v>0</v>
      </c>
      <c r="F11" s="4">
        <f>SUM(F5:F10)</f>
        <v>18</v>
      </c>
      <c r="G11" s="12">
        <f>SUM(G5:G10)</f>
        <v>36</v>
      </c>
      <c r="H11" s="11"/>
      <c r="I11" s="11"/>
    </row>
    <row r="12" spans="1:11" ht="32.25" customHeight="1" thickBot="1" x14ac:dyDescent="0.3">
      <c r="A12" s="23" t="s">
        <v>13</v>
      </c>
      <c r="B12" s="24"/>
      <c r="C12" s="24"/>
      <c r="D12" s="5"/>
      <c r="E12" s="5"/>
      <c r="F12" s="5"/>
      <c r="G12" s="43">
        <v>6</v>
      </c>
      <c r="H12" s="11"/>
      <c r="I12" s="11"/>
    </row>
    <row r="13" spans="1:11" ht="16.5" thickBot="1" x14ac:dyDescent="0.3">
      <c r="A13" s="27" t="s">
        <v>8</v>
      </c>
      <c r="B13" s="28"/>
      <c r="C13" s="28"/>
      <c r="D13" s="28"/>
      <c r="E13" s="28"/>
      <c r="F13" s="28"/>
      <c r="G13" s="12">
        <v>0</v>
      </c>
      <c r="H13" s="11"/>
      <c r="I13" s="11"/>
    </row>
    <row r="14" spans="1:11" ht="16.5" thickBot="1" x14ac:dyDescent="0.3">
      <c r="A14" s="29" t="s">
        <v>10</v>
      </c>
      <c r="B14" s="30"/>
      <c r="C14" s="30"/>
      <c r="D14" s="30"/>
      <c r="E14" s="30"/>
      <c r="F14" s="30"/>
      <c r="G14" s="70">
        <v>0</v>
      </c>
      <c r="H14" s="11"/>
      <c r="I14" s="11"/>
    </row>
  </sheetData>
  <mergeCells count="15">
    <mergeCell ref="A12:C12"/>
    <mergeCell ref="I3:K3"/>
    <mergeCell ref="A11:C11"/>
    <mergeCell ref="A13:F13"/>
    <mergeCell ref="A14:F1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B2A69-47C1-420F-8286-BB5662E9A726}">
  <dimension ref="A1:K13"/>
  <sheetViews>
    <sheetView workbookViewId="0">
      <selection activeCell="G13" sqref="G13"/>
    </sheetView>
  </sheetViews>
  <sheetFormatPr defaultRowHeight="15" x14ac:dyDescent="0.25"/>
  <cols>
    <col min="1" max="1" width="19.28515625" customWidth="1"/>
    <col min="2" max="2" width="15" customWidth="1"/>
    <col min="3" max="3" width="35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119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15.75" thickBot="1" x14ac:dyDescent="0.3">
      <c r="A5" s="1" t="s">
        <v>16</v>
      </c>
      <c r="B5" s="42" t="s">
        <v>123</v>
      </c>
      <c r="C5" s="55" t="s">
        <v>122</v>
      </c>
      <c r="D5" s="60">
        <v>3</v>
      </c>
      <c r="E5" s="2">
        <v>0</v>
      </c>
      <c r="F5" s="2">
        <v>3</v>
      </c>
      <c r="G5" s="2">
        <v>6</v>
      </c>
      <c r="H5" s="2" t="s">
        <v>30</v>
      </c>
      <c r="I5" s="1"/>
      <c r="J5" s="8" t="s">
        <v>12</v>
      </c>
    </row>
    <row r="6" spans="1:11" ht="15.75" thickBot="1" x14ac:dyDescent="0.3">
      <c r="A6" s="1" t="s">
        <v>16</v>
      </c>
      <c r="B6" s="65" t="s">
        <v>120</v>
      </c>
      <c r="C6" s="64" t="s">
        <v>124</v>
      </c>
      <c r="D6" s="2">
        <v>3</v>
      </c>
      <c r="E6" s="2">
        <v>0</v>
      </c>
      <c r="F6" s="2">
        <v>3</v>
      </c>
      <c r="G6" s="2">
        <v>6</v>
      </c>
      <c r="H6" s="2" t="s">
        <v>30</v>
      </c>
      <c r="I6" s="1"/>
      <c r="J6" s="8" t="s">
        <v>12</v>
      </c>
    </row>
    <row r="7" spans="1:11" ht="15.75" thickBot="1" x14ac:dyDescent="0.3">
      <c r="A7" s="1" t="s">
        <v>16</v>
      </c>
      <c r="B7" s="65" t="s">
        <v>121</v>
      </c>
      <c r="C7" s="55" t="s">
        <v>125</v>
      </c>
      <c r="D7" s="2">
        <v>3</v>
      </c>
      <c r="E7" s="2">
        <v>0</v>
      </c>
      <c r="F7" s="2">
        <v>3</v>
      </c>
      <c r="G7" s="2">
        <v>6</v>
      </c>
      <c r="H7" s="2" t="s">
        <v>29</v>
      </c>
      <c r="I7" s="1"/>
      <c r="J7" s="8" t="s">
        <v>12</v>
      </c>
    </row>
    <row r="8" spans="1:11" ht="15.75" thickBot="1" x14ac:dyDescent="0.3">
      <c r="A8" s="1" t="s">
        <v>16</v>
      </c>
      <c r="B8" s="66" t="s">
        <v>126</v>
      </c>
      <c r="C8" s="55" t="s">
        <v>127</v>
      </c>
      <c r="D8" s="2">
        <v>3</v>
      </c>
      <c r="E8" s="2">
        <v>0</v>
      </c>
      <c r="F8" s="2">
        <v>3</v>
      </c>
      <c r="G8" s="2">
        <v>6</v>
      </c>
      <c r="H8" s="2" t="s">
        <v>30</v>
      </c>
      <c r="I8" s="1"/>
      <c r="J8" s="8"/>
    </row>
    <row r="9" spans="1:11" ht="23.25" customHeight="1" thickBot="1" x14ac:dyDescent="0.3">
      <c r="A9" s="1" t="s">
        <v>16</v>
      </c>
      <c r="B9" s="65" t="s">
        <v>128</v>
      </c>
      <c r="C9" s="55" t="s">
        <v>129</v>
      </c>
      <c r="D9" s="2">
        <v>3</v>
      </c>
      <c r="E9" s="2">
        <v>0</v>
      </c>
      <c r="F9" s="2">
        <v>3</v>
      </c>
      <c r="G9" s="2">
        <v>6</v>
      </c>
      <c r="H9" s="2" t="s">
        <v>30</v>
      </c>
      <c r="I9" s="1"/>
      <c r="J9" s="8" t="s">
        <v>12</v>
      </c>
    </row>
    <row r="10" spans="1:11" ht="16.5" thickBot="1" x14ac:dyDescent="0.3">
      <c r="A10" s="26" t="s">
        <v>9</v>
      </c>
      <c r="B10" s="38"/>
      <c r="C10" s="39"/>
      <c r="D10" s="3">
        <f>SUM(D5:D9)</f>
        <v>15</v>
      </c>
      <c r="E10" s="3">
        <f>SUM(E5:E9)</f>
        <v>0</v>
      </c>
      <c r="F10" s="4">
        <f>SUM(F5:F9)</f>
        <v>15</v>
      </c>
      <c r="G10" s="12">
        <f>SUM(G5:G9)</f>
        <v>30</v>
      </c>
      <c r="H10" s="11"/>
      <c r="I10" s="11"/>
    </row>
    <row r="11" spans="1:11" ht="32.25" customHeight="1" thickBot="1" x14ac:dyDescent="0.3">
      <c r="A11" s="23" t="s">
        <v>13</v>
      </c>
      <c r="B11" s="24"/>
      <c r="C11" s="24"/>
      <c r="D11" s="5"/>
      <c r="E11" s="5"/>
      <c r="F11" s="5"/>
      <c r="G11" s="43">
        <v>5</v>
      </c>
      <c r="H11" s="11"/>
      <c r="I11" s="11"/>
    </row>
    <row r="12" spans="1:11" ht="16.5" thickBot="1" x14ac:dyDescent="0.3">
      <c r="A12" s="27" t="s">
        <v>8</v>
      </c>
      <c r="B12" s="28"/>
      <c r="C12" s="28"/>
      <c r="D12" s="28"/>
      <c r="E12" s="28"/>
      <c r="F12" s="28"/>
      <c r="G12" s="12">
        <v>0</v>
      </c>
      <c r="H12" s="11"/>
      <c r="I12" s="11"/>
    </row>
    <row r="13" spans="1:11" ht="16.5" thickBot="1" x14ac:dyDescent="0.3">
      <c r="A13" s="29" t="s">
        <v>10</v>
      </c>
      <c r="B13" s="30"/>
      <c r="C13" s="30"/>
      <c r="D13" s="30"/>
      <c r="E13" s="30"/>
      <c r="F13" s="30"/>
      <c r="G13" s="70">
        <v>0</v>
      </c>
      <c r="H13" s="11"/>
      <c r="I13" s="11"/>
    </row>
  </sheetData>
  <mergeCells count="15">
    <mergeCell ref="I3:K3"/>
    <mergeCell ref="A10:C10"/>
    <mergeCell ref="A11:C11"/>
    <mergeCell ref="A12:F12"/>
    <mergeCell ref="A13:F1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A569E-FF80-4F47-B4CC-6A02819ACDC4}">
  <dimension ref="A1:K13"/>
  <sheetViews>
    <sheetView workbookViewId="0">
      <selection activeCell="F20" sqref="F20"/>
    </sheetView>
  </sheetViews>
  <sheetFormatPr defaultRowHeight="15" x14ac:dyDescent="0.25"/>
  <cols>
    <col min="1" max="1" width="19.28515625" customWidth="1"/>
    <col min="2" max="2" width="15" customWidth="1"/>
    <col min="3" max="3" width="35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130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15.75" thickBot="1" x14ac:dyDescent="0.3">
      <c r="A5" s="1" t="s">
        <v>16</v>
      </c>
      <c r="B5" s="68" t="s">
        <v>131</v>
      </c>
      <c r="C5" s="69" t="s">
        <v>132</v>
      </c>
      <c r="D5" s="60">
        <v>3</v>
      </c>
      <c r="E5" s="2">
        <v>0</v>
      </c>
      <c r="F5" s="2">
        <v>3</v>
      </c>
      <c r="G5" s="2">
        <v>6</v>
      </c>
      <c r="H5" s="2" t="s">
        <v>30</v>
      </c>
      <c r="I5" s="50" t="s">
        <v>11</v>
      </c>
      <c r="J5" s="8"/>
    </row>
    <row r="6" spans="1:11" ht="15.75" thickBot="1" x14ac:dyDescent="0.3">
      <c r="A6" s="1" t="s">
        <v>16</v>
      </c>
      <c r="B6" s="67" t="s">
        <v>133</v>
      </c>
      <c r="C6" s="69" t="s">
        <v>134</v>
      </c>
      <c r="D6" s="2">
        <v>3</v>
      </c>
      <c r="E6" s="2">
        <v>0</v>
      </c>
      <c r="F6" s="2">
        <v>3</v>
      </c>
      <c r="G6" s="2">
        <v>6</v>
      </c>
      <c r="H6" s="2" t="s">
        <v>30</v>
      </c>
      <c r="I6" s="50" t="s">
        <v>11</v>
      </c>
      <c r="J6" s="8"/>
    </row>
    <row r="7" spans="1:11" ht="15.75" thickBot="1" x14ac:dyDescent="0.3">
      <c r="A7" s="1" t="s">
        <v>16</v>
      </c>
      <c r="B7" s="65" t="s">
        <v>121</v>
      </c>
      <c r="C7" s="55" t="s">
        <v>125</v>
      </c>
      <c r="D7" s="2">
        <v>3</v>
      </c>
      <c r="E7" s="2">
        <v>0</v>
      </c>
      <c r="F7" s="2">
        <v>3</v>
      </c>
      <c r="G7" s="2">
        <v>6</v>
      </c>
      <c r="H7" s="2" t="s">
        <v>29</v>
      </c>
      <c r="I7" s="1"/>
      <c r="J7" s="8" t="s">
        <v>12</v>
      </c>
    </row>
    <row r="8" spans="1:11" ht="15.75" thickBot="1" x14ac:dyDescent="0.3">
      <c r="A8" s="1" t="s">
        <v>16</v>
      </c>
      <c r="B8" s="55" t="s">
        <v>135</v>
      </c>
      <c r="C8" s="55" t="s">
        <v>136</v>
      </c>
      <c r="D8" s="2">
        <v>3</v>
      </c>
      <c r="E8" s="2">
        <v>0</v>
      </c>
      <c r="F8" s="2">
        <v>3</v>
      </c>
      <c r="G8" s="2">
        <v>6</v>
      </c>
      <c r="H8" s="2" t="s">
        <v>30</v>
      </c>
      <c r="I8" s="1"/>
      <c r="J8" s="8" t="s">
        <v>12</v>
      </c>
    </row>
    <row r="9" spans="1:11" ht="23.25" customHeight="1" thickBot="1" x14ac:dyDescent="0.3">
      <c r="A9" s="1" t="s">
        <v>16</v>
      </c>
      <c r="B9" s="55" t="s">
        <v>137</v>
      </c>
      <c r="C9" s="55" t="s">
        <v>138</v>
      </c>
      <c r="D9" s="2">
        <v>3</v>
      </c>
      <c r="E9" s="2">
        <v>0</v>
      </c>
      <c r="F9" s="2">
        <v>3</v>
      </c>
      <c r="G9" s="2">
        <v>6</v>
      </c>
      <c r="H9" s="2" t="s">
        <v>30</v>
      </c>
      <c r="I9" s="1"/>
      <c r="J9" s="8" t="s">
        <v>12</v>
      </c>
    </row>
    <row r="10" spans="1:11" ht="16.5" thickBot="1" x14ac:dyDescent="0.3">
      <c r="A10" s="26" t="s">
        <v>9</v>
      </c>
      <c r="B10" s="38"/>
      <c r="C10" s="39"/>
      <c r="D10" s="3">
        <f>SUM(D5:D9)</f>
        <v>15</v>
      </c>
      <c r="E10" s="3">
        <f>SUM(E5:E9)</f>
        <v>0</v>
      </c>
      <c r="F10" s="4">
        <f>SUM(F5:F9)</f>
        <v>15</v>
      </c>
      <c r="G10" s="12">
        <f>SUM(G5:G9)</f>
        <v>30</v>
      </c>
      <c r="H10" s="11"/>
      <c r="I10" s="11"/>
    </row>
    <row r="11" spans="1:11" ht="32.25" customHeight="1" thickBot="1" x14ac:dyDescent="0.3">
      <c r="A11" s="23" t="s">
        <v>13</v>
      </c>
      <c r="B11" s="24"/>
      <c r="C11" s="24"/>
      <c r="D11" s="5"/>
      <c r="E11" s="5"/>
      <c r="F11" s="5"/>
      <c r="G11" s="43">
        <v>5</v>
      </c>
      <c r="H11" s="11"/>
      <c r="I11" s="11"/>
    </row>
    <row r="12" spans="1:11" ht="16.5" thickBot="1" x14ac:dyDescent="0.3">
      <c r="A12" s="27" t="s">
        <v>8</v>
      </c>
      <c r="B12" s="28"/>
      <c r="C12" s="28"/>
      <c r="D12" s="28"/>
      <c r="E12" s="28"/>
      <c r="F12" s="28"/>
      <c r="G12" s="12">
        <v>2</v>
      </c>
      <c r="H12" s="11"/>
      <c r="I12" s="11"/>
    </row>
    <row r="13" spans="1:11" ht="16.5" thickBot="1" x14ac:dyDescent="0.3">
      <c r="A13" s="29" t="s">
        <v>10</v>
      </c>
      <c r="B13" s="30"/>
      <c r="C13" s="30"/>
      <c r="D13" s="30"/>
      <c r="E13" s="30"/>
      <c r="F13" s="30"/>
      <c r="G13" s="70">
        <v>0.04</v>
      </c>
      <c r="H13" s="11"/>
      <c r="I13" s="11"/>
    </row>
  </sheetData>
  <mergeCells count="15">
    <mergeCell ref="I3:K3"/>
    <mergeCell ref="A10:C10"/>
    <mergeCell ref="A11:C11"/>
    <mergeCell ref="A12:F12"/>
    <mergeCell ref="A13:F1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0CD7-F198-46F1-904E-EF14A66F239A}">
  <dimension ref="A1:K14"/>
  <sheetViews>
    <sheetView tabSelected="1" workbookViewId="0">
      <selection activeCell="G14" sqref="G14"/>
    </sheetView>
  </sheetViews>
  <sheetFormatPr defaultRowHeight="15" x14ac:dyDescent="0.25"/>
  <cols>
    <col min="1" max="1" width="19.28515625" customWidth="1"/>
    <col min="2" max="2" width="15" customWidth="1"/>
    <col min="3" max="3" width="35.57031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139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15.75" thickBot="1" x14ac:dyDescent="0.3">
      <c r="A5" s="1" t="s">
        <v>16</v>
      </c>
      <c r="B5" s="36" t="s">
        <v>140</v>
      </c>
      <c r="C5" s="40" t="s">
        <v>141</v>
      </c>
      <c r="D5" s="60">
        <v>3</v>
      </c>
      <c r="E5" s="2">
        <v>0</v>
      </c>
      <c r="F5" s="2">
        <v>3</v>
      </c>
      <c r="G5" s="2">
        <v>6</v>
      </c>
      <c r="H5" s="2" t="s">
        <v>29</v>
      </c>
      <c r="I5" s="50"/>
      <c r="J5" s="10" t="s">
        <v>12</v>
      </c>
    </row>
    <row r="6" spans="1:11" ht="15.75" thickBot="1" x14ac:dyDescent="0.3">
      <c r="A6" s="1" t="s">
        <v>16</v>
      </c>
      <c r="B6" s="35" t="s">
        <v>142</v>
      </c>
      <c r="C6" s="35" t="s">
        <v>147</v>
      </c>
      <c r="D6" s="2">
        <v>3</v>
      </c>
      <c r="E6" s="2">
        <v>0</v>
      </c>
      <c r="F6" s="2">
        <v>3</v>
      </c>
      <c r="G6" s="2">
        <v>6</v>
      </c>
      <c r="H6" s="2" t="s">
        <v>30</v>
      </c>
      <c r="I6" s="50"/>
      <c r="J6" s="10" t="s">
        <v>12</v>
      </c>
    </row>
    <row r="7" spans="1:11" ht="15.75" thickBot="1" x14ac:dyDescent="0.3">
      <c r="A7" s="1" t="s">
        <v>16</v>
      </c>
      <c r="B7" s="33" t="s">
        <v>143</v>
      </c>
      <c r="C7" s="33" t="s">
        <v>148</v>
      </c>
      <c r="D7" s="2">
        <v>3</v>
      </c>
      <c r="E7" s="2">
        <v>0</v>
      </c>
      <c r="F7" s="2">
        <v>3</v>
      </c>
      <c r="G7" s="2">
        <v>6</v>
      </c>
      <c r="H7" s="2" t="s">
        <v>30</v>
      </c>
      <c r="I7" s="1"/>
      <c r="J7" s="8" t="s">
        <v>12</v>
      </c>
    </row>
    <row r="8" spans="1:11" ht="15.75" thickBot="1" x14ac:dyDescent="0.3">
      <c r="A8" s="1" t="s">
        <v>16</v>
      </c>
      <c r="B8" s="33" t="s">
        <v>144</v>
      </c>
      <c r="C8" s="33" t="s">
        <v>149</v>
      </c>
      <c r="D8" s="2">
        <v>3</v>
      </c>
      <c r="E8" s="2">
        <v>0</v>
      </c>
      <c r="F8" s="2">
        <v>3</v>
      </c>
      <c r="G8" s="2">
        <v>6</v>
      </c>
      <c r="H8" s="2" t="s">
        <v>30</v>
      </c>
      <c r="I8" s="1"/>
      <c r="J8" s="8" t="s">
        <v>12</v>
      </c>
    </row>
    <row r="9" spans="1:11" ht="15.75" thickBot="1" x14ac:dyDescent="0.3">
      <c r="A9" s="1" t="s">
        <v>16</v>
      </c>
      <c r="B9" s="33" t="s">
        <v>145</v>
      </c>
      <c r="C9" s="33" t="s">
        <v>150</v>
      </c>
      <c r="D9" s="2">
        <v>3</v>
      </c>
      <c r="E9" s="2">
        <v>0</v>
      </c>
      <c r="F9" s="2">
        <v>3</v>
      </c>
      <c r="G9" s="2">
        <v>6</v>
      </c>
      <c r="H9" s="2" t="s">
        <v>29</v>
      </c>
      <c r="I9" s="1"/>
      <c r="J9" s="8" t="s">
        <v>12</v>
      </c>
    </row>
    <row r="10" spans="1:11" ht="23.25" customHeight="1" thickBot="1" x14ac:dyDescent="0.3">
      <c r="A10" s="1" t="s">
        <v>16</v>
      </c>
      <c r="B10" s="33" t="s">
        <v>146</v>
      </c>
      <c r="C10" s="33" t="s">
        <v>151</v>
      </c>
      <c r="D10" s="2">
        <v>3</v>
      </c>
      <c r="E10" s="2">
        <v>0</v>
      </c>
      <c r="F10" s="2">
        <v>3</v>
      </c>
      <c r="G10" s="2">
        <v>6</v>
      </c>
      <c r="H10" s="2" t="s">
        <v>30</v>
      </c>
      <c r="I10" s="1"/>
      <c r="J10" s="8" t="s">
        <v>12</v>
      </c>
    </row>
    <row r="11" spans="1:11" ht="16.5" thickBot="1" x14ac:dyDescent="0.3">
      <c r="A11" s="26" t="s">
        <v>9</v>
      </c>
      <c r="B11" s="38"/>
      <c r="C11" s="39"/>
      <c r="D11" s="3">
        <f>SUM(D5:D10)</f>
        <v>18</v>
      </c>
      <c r="E11" s="3">
        <f>SUM(E5:E10)</f>
        <v>0</v>
      </c>
      <c r="F11" s="4">
        <f>SUM(F5:F10)</f>
        <v>18</v>
      </c>
      <c r="G11" s="12">
        <f>SUM(G5:G10)</f>
        <v>36</v>
      </c>
      <c r="H11" s="11"/>
      <c r="I11" s="11"/>
    </row>
    <row r="12" spans="1:11" ht="32.25" customHeight="1" thickBot="1" x14ac:dyDescent="0.3">
      <c r="A12" s="23" t="s">
        <v>13</v>
      </c>
      <c r="B12" s="24"/>
      <c r="C12" s="24"/>
      <c r="D12" s="5"/>
      <c r="E12" s="5"/>
      <c r="F12" s="5"/>
      <c r="G12" s="43">
        <v>6</v>
      </c>
      <c r="H12" s="11"/>
      <c r="I12" s="11"/>
    </row>
    <row r="13" spans="1:11" ht="16.5" thickBot="1" x14ac:dyDescent="0.3">
      <c r="A13" s="27" t="s">
        <v>8</v>
      </c>
      <c r="B13" s="28"/>
      <c r="C13" s="28"/>
      <c r="D13" s="28"/>
      <c r="E13" s="28"/>
      <c r="F13" s="28"/>
      <c r="G13" s="12">
        <v>0</v>
      </c>
      <c r="H13" s="11"/>
      <c r="I13" s="11"/>
    </row>
    <row r="14" spans="1:11" ht="16.5" thickBot="1" x14ac:dyDescent="0.3">
      <c r="A14" s="29" t="s">
        <v>10</v>
      </c>
      <c r="B14" s="30"/>
      <c r="C14" s="30"/>
      <c r="D14" s="30"/>
      <c r="E14" s="30"/>
      <c r="F14" s="30"/>
      <c r="G14" s="70">
        <v>0</v>
      </c>
      <c r="H14" s="11"/>
      <c r="I14" s="11"/>
    </row>
  </sheetData>
  <mergeCells count="15">
    <mergeCell ref="I3:K3"/>
    <mergeCell ref="A11:C11"/>
    <mergeCell ref="A12:C12"/>
    <mergeCell ref="A13:F13"/>
    <mergeCell ref="A14:F1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CE346-56DD-4257-9190-10A05E43ADC4}">
  <dimension ref="A1:K12"/>
  <sheetViews>
    <sheetView workbookViewId="0">
      <selection activeCell="G12" sqref="G12"/>
    </sheetView>
  </sheetViews>
  <sheetFormatPr defaultRowHeight="15" x14ac:dyDescent="0.25"/>
  <cols>
    <col min="1" max="1" width="19.28515625" customWidth="1"/>
    <col min="2" max="2" width="15" customWidth="1"/>
    <col min="3" max="3" width="30.8554687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32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26.25" thickBot="1" x14ac:dyDescent="0.3">
      <c r="A5" s="1" t="s">
        <v>16</v>
      </c>
      <c r="B5" s="45" t="s">
        <v>33</v>
      </c>
      <c r="C5" s="35" t="s">
        <v>37</v>
      </c>
      <c r="D5" s="2">
        <v>3</v>
      </c>
      <c r="E5" s="2">
        <v>0</v>
      </c>
      <c r="F5" s="2">
        <v>3</v>
      </c>
      <c r="G5" s="2">
        <v>10</v>
      </c>
      <c r="H5" s="2" t="s">
        <v>29</v>
      </c>
      <c r="I5" s="1"/>
      <c r="J5" s="8" t="s">
        <v>12</v>
      </c>
    </row>
    <row r="6" spans="1:11" ht="15.75" thickBot="1" x14ac:dyDescent="0.3">
      <c r="A6" s="1" t="s">
        <v>16</v>
      </c>
      <c r="B6" s="46" t="s">
        <v>34</v>
      </c>
      <c r="C6" s="33" t="s">
        <v>38</v>
      </c>
      <c r="D6" s="2">
        <v>3</v>
      </c>
      <c r="E6" s="2">
        <v>0</v>
      </c>
      <c r="F6" s="2">
        <v>3</v>
      </c>
      <c r="G6" s="2">
        <v>10</v>
      </c>
      <c r="H6" s="2" t="s">
        <v>30</v>
      </c>
      <c r="I6" s="1"/>
      <c r="J6" s="8" t="s">
        <v>12</v>
      </c>
    </row>
    <row r="7" spans="1:11" ht="15.75" thickBot="1" x14ac:dyDescent="0.3">
      <c r="A7" s="1" t="s">
        <v>16</v>
      </c>
      <c r="B7" s="46" t="s">
        <v>35</v>
      </c>
      <c r="C7" s="33" t="s">
        <v>39</v>
      </c>
      <c r="D7" s="2">
        <v>3</v>
      </c>
      <c r="E7" s="2">
        <v>0</v>
      </c>
      <c r="F7" s="2">
        <v>3</v>
      </c>
      <c r="G7" s="2">
        <v>10</v>
      </c>
      <c r="H7" s="2" t="s">
        <v>29</v>
      </c>
      <c r="I7" s="1"/>
      <c r="J7" s="8" t="s">
        <v>12</v>
      </c>
    </row>
    <row r="8" spans="1:11" ht="23.25" customHeight="1" thickBot="1" x14ac:dyDescent="0.3">
      <c r="A8" s="1" t="s">
        <v>16</v>
      </c>
      <c r="B8" s="46" t="s">
        <v>36</v>
      </c>
      <c r="C8" s="33" t="s">
        <v>40</v>
      </c>
      <c r="D8" s="2">
        <v>3</v>
      </c>
      <c r="E8" s="2">
        <v>0</v>
      </c>
      <c r="F8" s="2">
        <v>3</v>
      </c>
      <c r="G8" s="2">
        <v>10</v>
      </c>
      <c r="H8" s="2" t="s">
        <v>30</v>
      </c>
      <c r="I8" s="1"/>
      <c r="J8" s="8" t="s">
        <v>12</v>
      </c>
    </row>
    <row r="9" spans="1:11" ht="16.5" thickBot="1" x14ac:dyDescent="0.3">
      <c r="A9" s="26" t="s">
        <v>9</v>
      </c>
      <c r="B9" s="38"/>
      <c r="C9" s="39"/>
      <c r="D9" s="3">
        <f>SUM(D5:D8)</f>
        <v>12</v>
      </c>
      <c r="E9" s="3">
        <f>SUM(E5:E8)</f>
        <v>0</v>
      </c>
      <c r="F9" s="4">
        <f>SUM(F5:F8)</f>
        <v>12</v>
      </c>
      <c r="G9" s="12">
        <f>SUM(G5:G8)</f>
        <v>40</v>
      </c>
      <c r="H9" s="11"/>
      <c r="I9" s="11"/>
    </row>
    <row r="10" spans="1:11" ht="32.25" customHeight="1" thickBot="1" x14ac:dyDescent="0.3">
      <c r="A10" s="23" t="s">
        <v>13</v>
      </c>
      <c r="B10" s="24"/>
      <c r="C10" s="24"/>
      <c r="D10" s="5"/>
      <c r="E10" s="5"/>
      <c r="F10" s="5"/>
      <c r="G10" s="43">
        <v>4</v>
      </c>
      <c r="H10" s="11"/>
      <c r="I10" s="11"/>
    </row>
    <row r="11" spans="1:11" ht="16.5" thickBot="1" x14ac:dyDescent="0.3">
      <c r="A11" s="27" t="s">
        <v>8</v>
      </c>
      <c r="B11" s="28"/>
      <c r="C11" s="28"/>
      <c r="D11" s="28"/>
      <c r="E11" s="28"/>
      <c r="F11" s="28"/>
      <c r="G11" s="12">
        <v>0</v>
      </c>
      <c r="H11" s="11"/>
      <c r="I11" s="11"/>
    </row>
    <row r="12" spans="1:11" ht="16.5" thickBot="1" x14ac:dyDescent="0.3">
      <c r="A12" s="29" t="s">
        <v>10</v>
      </c>
      <c r="B12" s="30"/>
      <c r="C12" s="30"/>
      <c r="D12" s="30"/>
      <c r="E12" s="30"/>
      <c r="F12" s="30"/>
      <c r="G12" s="70">
        <v>0</v>
      </c>
      <c r="H12" s="11"/>
      <c r="I12" s="11"/>
    </row>
  </sheetData>
  <mergeCells count="15">
    <mergeCell ref="I3:K3"/>
    <mergeCell ref="A9:C9"/>
    <mergeCell ref="A10:C10"/>
    <mergeCell ref="A11:F11"/>
    <mergeCell ref="A12:F12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C1D7D-2A26-4783-8124-25A2645DB054}">
  <dimension ref="A1:K14"/>
  <sheetViews>
    <sheetView workbookViewId="0">
      <selection activeCell="G14" sqref="G14"/>
    </sheetView>
  </sheetViews>
  <sheetFormatPr defaultRowHeight="15" x14ac:dyDescent="0.25"/>
  <cols>
    <col min="1" max="1" width="19.28515625" customWidth="1"/>
    <col min="2" max="2" width="15" customWidth="1"/>
    <col min="3" max="3" width="30.8554687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41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15.75" thickBot="1" x14ac:dyDescent="0.3">
      <c r="A5" s="1" t="s">
        <v>16</v>
      </c>
      <c r="B5" s="35" t="s">
        <v>42</v>
      </c>
      <c r="C5" s="40" t="s">
        <v>48</v>
      </c>
      <c r="D5" s="2">
        <v>3</v>
      </c>
      <c r="E5" s="2">
        <v>0</v>
      </c>
      <c r="F5" s="2">
        <v>3</v>
      </c>
      <c r="G5" s="2">
        <v>6</v>
      </c>
      <c r="H5" s="2" t="s">
        <v>30</v>
      </c>
      <c r="I5" s="1"/>
      <c r="J5" s="8" t="s">
        <v>12</v>
      </c>
    </row>
    <row r="6" spans="1:11" ht="15.75" thickBot="1" x14ac:dyDescent="0.3">
      <c r="A6" s="1" t="s">
        <v>16</v>
      </c>
      <c r="B6" s="33" t="s">
        <v>43</v>
      </c>
      <c r="C6" s="48" t="s">
        <v>49</v>
      </c>
      <c r="D6" s="2">
        <v>3</v>
      </c>
      <c r="E6" s="2">
        <v>0</v>
      </c>
      <c r="F6" s="2">
        <v>3</v>
      </c>
      <c r="G6" s="2">
        <v>6</v>
      </c>
      <c r="H6" s="2" t="s">
        <v>30</v>
      </c>
      <c r="I6" s="1"/>
      <c r="J6" s="8" t="s">
        <v>12</v>
      </c>
    </row>
    <row r="7" spans="1:11" ht="15.75" thickBot="1" x14ac:dyDescent="0.3">
      <c r="A7" s="1" t="s">
        <v>16</v>
      </c>
      <c r="B7" s="33" t="s">
        <v>44</v>
      </c>
      <c r="C7" s="35" t="s">
        <v>50</v>
      </c>
      <c r="D7" s="2">
        <v>3</v>
      </c>
      <c r="E7" s="2">
        <v>0</v>
      </c>
      <c r="F7" s="2">
        <v>3</v>
      </c>
      <c r="G7" s="2">
        <v>6</v>
      </c>
      <c r="H7" s="2" t="s">
        <v>30</v>
      </c>
      <c r="I7" s="1"/>
      <c r="J7" s="8" t="s">
        <v>12</v>
      </c>
    </row>
    <row r="8" spans="1:11" ht="23.25" customHeight="1" thickBot="1" x14ac:dyDescent="0.3">
      <c r="A8" s="1" t="s">
        <v>16</v>
      </c>
      <c r="B8" s="33" t="s">
        <v>45</v>
      </c>
      <c r="C8" s="33" t="s">
        <v>51</v>
      </c>
      <c r="D8" s="2">
        <v>3</v>
      </c>
      <c r="E8" s="2">
        <v>0</v>
      </c>
      <c r="F8" s="2">
        <v>3</v>
      </c>
      <c r="G8" s="2">
        <v>6</v>
      </c>
      <c r="H8" s="2" t="s">
        <v>30</v>
      </c>
      <c r="I8" s="1"/>
      <c r="J8" s="8" t="s">
        <v>12</v>
      </c>
    </row>
    <row r="9" spans="1:11" ht="15.75" thickBot="1" x14ac:dyDescent="0.3">
      <c r="A9" s="37" t="s">
        <v>16</v>
      </c>
      <c r="B9" s="33" t="s">
        <v>46</v>
      </c>
      <c r="C9" s="33" t="s">
        <v>27</v>
      </c>
      <c r="D9" s="2">
        <v>3</v>
      </c>
      <c r="E9" s="2">
        <v>0</v>
      </c>
      <c r="F9" s="2">
        <v>3</v>
      </c>
      <c r="G9" s="2">
        <v>6</v>
      </c>
      <c r="H9" s="2" t="s">
        <v>29</v>
      </c>
      <c r="I9" s="1"/>
      <c r="J9" s="8" t="s">
        <v>12</v>
      </c>
    </row>
    <row r="10" spans="1:11" ht="15.75" thickBot="1" x14ac:dyDescent="0.3">
      <c r="A10" s="37" t="s">
        <v>16</v>
      </c>
      <c r="B10" s="47" t="s">
        <v>47</v>
      </c>
      <c r="C10" s="40" t="s">
        <v>52</v>
      </c>
      <c r="D10" s="2">
        <v>3</v>
      </c>
      <c r="E10" s="2">
        <v>0</v>
      </c>
      <c r="F10" s="2">
        <v>3</v>
      </c>
      <c r="G10" s="2">
        <v>6</v>
      </c>
      <c r="H10" s="2"/>
      <c r="I10" s="1"/>
      <c r="J10" s="8" t="s">
        <v>12</v>
      </c>
    </row>
    <row r="11" spans="1:11" ht="16.5" thickBot="1" x14ac:dyDescent="0.3">
      <c r="A11" s="26" t="s">
        <v>9</v>
      </c>
      <c r="B11" s="38"/>
      <c r="C11" s="39"/>
      <c r="D11" s="3">
        <f>SUM(D5:D10)</f>
        <v>18</v>
      </c>
      <c r="E11" s="3">
        <f>SUM(E5:E10)</f>
        <v>0</v>
      </c>
      <c r="F11" s="4">
        <f>SUM(F5:F10)</f>
        <v>18</v>
      </c>
      <c r="G11" s="12">
        <f>SUM(G5:G10)</f>
        <v>36</v>
      </c>
      <c r="H11" s="11"/>
      <c r="I11" s="11"/>
    </row>
    <row r="12" spans="1:11" ht="32.25" customHeight="1" thickBot="1" x14ac:dyDescent="0.3">
      <c r="A12" s="23" t="s">
        <v>13</v>
      </c>
      <c r="B12" s="24"/>
      <c r="C12" s="24"/>
      <c r="D12" s="5"/>
      <c r="E12" s="5"/>
      <c r="F12" s="5"/>
      <c r="G12" s="43">
        <v>6</v>
      </c>
      <c r="H12" s="11"/>
      <c r="I12" s="11"/>
    </row>
    <row r="13" spans="1:11" ht="16.5" thickBot="1" x14ac:dyDescent="0.3">
      <c r="A13" s="27" t="s">
        <v>8</v>
      </c>
      <c r="B13" s="28"/>
      <c r="C13" s="28"/>
      <c r="D13" s="28"/>
      <c r="E13" s="28"/>
      <c r="F13" s="28"/>
      <c r="G13" s="12">
        <v>0</v>
      </c>
      <c r="H13" s="11"/>
      <c r="I13" s="11"/>
    </row>
    <row r="14" spans="1:11" ht="16.5" thickBot="1" x14ac:dyDescent="0.3">
      <c r="A14" s="29" t="s">
        <v>10</v>
      </c>
      <c r="B14" s="30"/>
      <c r="C14" s="30"/>
      <c r="D14" s="30"/>
      <c r="E14" s="30"/>
      <c r="F14" s="30"/>
      <c r="G14" s="70">
        <v>0</v>
      </c>
      <c r="H14" s="11"/>
      <c r="I14" s="11"/>
    </row>
  </sheetData>
  <mergeCells count="15">
    <mergeCell ref="I3:K3"/>
    <mergeCell ref="A11:C11"/>
    <mergeCell ref="A12:C12"/>
    <mergeCell ref="A13:F13"/>
    <mergeCell ref="A14:F1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BAA5-9695-4238-A7E7-CC6237FF748B}">
  <dimension ref="A1:K15"/>
  <sheetViews>
    <sheetView workbookViewId="0">
      <selection activeCell="G15" sqref="G15"/>
    </sheetView>
  </sheetViews>
  <sheetFormatPr defaultRowHeight="15" x14ac:dyDescent="0.25"/>
  <cols>
    <col min="1" max="1" width="19.28515625" customWidth="1"/>
    <col min="2" max="2" width="15" customWidth="1"/>
    <col min="3" max="3" width="33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53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15.75" thickBot="1" x14ac:dyDescent="0.3">
      <c r="A5" s="1" t="s">
        <v>16</v>
      </c>
      <c r="B5" s="49" t="s">
        <v>54</v>
      </c>
      <c r="C5" s="49" t="s">
        <v>61</v>
      </c>
      <c r="D5" s="2">
        <v>3</v>
      </c>
      <c r="E5" s="2">
        <v>0</v>
      </c>
      <c r="F5" s="2">
        <v>3</v>
      </c>
      <c r="G5" s="2">
        <v>6</v>
      </c>
      <c r="H5" s="2" t="s">
        <v>30</v>
      </c>
      <c r="I5" s="1"/>
      <c r="J5" s="8" t="s">
        <v>12</v>
      </c>
    </row>
    <row r="6" spans="1:11" ht="15.75" thickBot="1" x14ac:dyDescent="0.3">
      <c r="A6" s="1" t="s">
        <v>16</v>
      </c>
      <c r="B6" s="50" t="s">
        <v>55</v>
      </c>
      <c r="C6" s="50" t="s">
        <v>62</v>
      </c>
      <c r="D6" s="2">
        <v>3</v>
      </c>
      <c r="E6" s="2">
        <v>0</v>
      </c>
      <c r="F6" s="2">
        <v>3</v>
      </c>
      <c r="G6" s="2">
        <v>6</v>
      </c>
      <c r="H6" s="2" t="s">
        <v>30</v>
      </c>
      <c r="I6" s="1"/>
      <c r="J6" s="8" t="s">
        <v>12</v>
      </c>
    </row>
    <row r="7" spans="1:11" ht="15.75" thickBot="1" x14ac:dyDescent="0.3">
      <c r="A7" s="1" t="s">
        <v>16</v>
      </c>
      <c r="B7" s="50" t="s">
        <v>56</v>
      </c>
      <c r="C7" s="50" t="s">
        <v>63</v>
      </c>
      <c r="D7" s="2">
        <v>3</v>
      </c>
      <c r="E7" s="2">
        <v>0</v>
      </c>
      <c r="F7" s="2">
        <v>3</v>
      </c>
      <c r="G7" s="2">
        <v>6</v>
      </c>
      <c r="H7" s="2" t="s">
        <v>30</v>
      </c>
      <c r="I7" s="1"/>
      <c r="J7" s="8" t="s">
        <v>12</v>
      </c>
    </row>
    <row r="8" spans="1:11" ht="23.25" customHeight="1" thickBot="1" x14ac:dyDescent="0.3">
      <c r="A8" s="1" t="s">
        <v>16</v>
      </c>
      <c r="B8" s="50" t="s">
        <v>57</v>
      </c>
      <c r="C8" s="50" t="s">
        <v>64</v>
      </c>
      <c r="D8" s="2">
        <v>3</v>
      </c>
      <c r="E8" s="2">
        <v>0</v>
      </c>
      <c r="F8" s="2">
        <v>3</v>
      </c>
      <c r="G8" s="2">
        <v>6</v>
      </c>
      <c r="H8" s="2" t="s">
        <v>30</v>
      </c>
      <c r="I8" s="1"/>
      <c r="J8" s="8" t="s">
        <v>12</v>
      </c>
    </row>
    <row r="9" spans="1:11" ht="23.25" customHeight="1" thickBot="1" x14ac:dyDescent="0.3">
      <c r="A9" s="37" t="s">
        <v>16</v>
      </c>
      <c r="B9" s="50" t="s">
        <v>58</v>
      </c>
      <c r="C9" s="49" t="s">
        <v>65</v>
      </c>
      <c r="D9" s="2">
        <v>3</v>
      </c>
      <c r="E9" s="2">
        <v>0</v>
      </c>
      <c r="F9" s="2">
        <v>3</v>
      </c>
      <c r="G9" s="2">
        <v>6</v>
      </c>
      <c r="H9" s="2" t="s">
        <v>30</v>
      </c>
      <c r="I9" s="1" t="s">
        <v>11</v>
      </c>
      <c r="J9" s="8"/>
    </row>
    <row r="10" spans="1:11" ht="15.75" thickBot="1" x14ac:dyDescent="0.3">
      <c r="A10" s="37" t="s">
        <v>16</v>
      </c>
      <c r="B10" s="51" t="s">
        <v>59</v>
      </c>
      <c r="C10" s="52" t="s">
        <v>66</v>
      </c>
      <c r="D10" s="2">
        <v>3</v>
      </c>
      <c r="E10" s="2">
        <v>0</v>
      </c>
      <c r="F10" s="2">
        <v>3</v>
      </c>
      <c r="G10" s="2">
        <v>6</v>
      </c>
      <c r="H10" s="2" t="s">
        <v>29</v>
      </c>
      <c r="I10" s="1"/>
      <c r="J10" s="8" t="s">
        <v>12</v>
      </c>
    </row>
    <row r="11" spans="1:11" ht="15.75" thickBot="1" x14ac:dyDescent="0.3">
      <c r="A11" s="37" t="s">
        <v>16</v>
      </c>
      <c r="B11" s="51" t="s">
        <v>60</v>
      </c>
      <c r="C11" s="49" t="s">
        <v>27</v>
      </c>
      <c r="D11" s="2">
        <v>3</v>
      </c>
      <c r="E11" s="2">
        <v>0</v>
      </c>
      <c r="F11" s="2">
        <v>3</v>
      </c>
      <c r="G11" s="2">
        <v>6</v>
      </c>
      <c r="H11" s="2"/>
      <c r="I11" s="1"/>
      <c r="J11" s="8" t="s">
        <v>12</v>
      </c>
    </row>
    <row r="12" spans="1:11" ht="16.5" thickBot="1" x14ac:dyDescent="0.3">
      <c r="A12" s="26" t="s">
        <v>9</v>
      </c>
      <c r="B12" s="38"/>
      <c r="C12" s="39"/>
      <c r="D12" s="3">
        <f>SUM(D5:D11)</f>
        <v>21</v>
      </c>
      <c r="E12" s="3">
        <f>SUM(E5:E11)</f>
        <v>0</v>
      </c>
      <c r="F12" s="4">
        <f>SUM(F5:F11)</f>
        <v>21</v>
      </c>
      <c r="G12" s="12">
        <f>SUM(G5:G11)</f>
        <v>42</v>
      </c>
      <c r="H12" s="11"/>
      <c r="I12" s="11"/>
    </row>
    <row r="13" spans="1:11" ht="32.25" customHeight="1" thickBot="1" x14ac:dyDescent="0.3">
      <c r="A13" s="23" t="s">
        <v>13</v>
      </c>
      <c r="B13" s="24"/>
      <c r="C13" s="24"/>
      <c r="D13" s="5"/>
      <c r="E13" s="5"/>
      <c r="F13" s="5"/>
      <c r="G13" s="43">
        <v>6</v>
      </c>
      <c r="H13" s="11"/>
      <c r="I13" s="11"/>
    </row>
    <row r="14" spans="1:11" ht="16.5" thickBot="1" x14ac:dyDescent="0.3">
      <c r="A14" s="27" t="s">
        <v>8</v>
      </c>
      <c r="B14" s="28"/>
      <c r="C14" s="28"/>
      <c r="D14" s="28"/>
      <c r="E14" s="28"/>
      <c r="F14" s="28"/>
      <c r="G14" s="12">
        <v>1</v>
      </c>
      <c r="H14" s="11"/>
      <c r="I14" s="11"/>
    </row>
    <row r="15" spans="1:11" ht="16.5" thickBot="1" x14ac:dyDescent="0.3">
      <c r="A15" s="29" t="s">
        <v>10</v>
      </c>
      <c r="B15" s="30"/>
      <c r="C15" s="30"/>
      <c r="D15" s="30"/>
      <c r="E15" s="30"/>
      <c r="F15" s="30"/>
      <c r="G15" s="70">
        <v>0.01</v>
      </c>
      <c r="H15" s="11"/>
      <c r="I15" s="11"/>
    </row>
  </sheetData>
  <mergeCells count="15">
    <mergeCell ref="I3:K3"/>
    <mergeCell ref="A12:C12"/>
    <mergeCell ref="A13:C13"/>
    <mergeCell ref="A14:F14"/>
    <mergeCell ref="A15:F15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2CD85-83DC-4A1F-8F1D-8BA3441C5056}">
  <dimension ref="A1:K13"/>
  <sheetViews>
    <sheetView workbookViewId="0">
      <selection activeCell="G13" sqref="G13"/>
    </sheetView>
  </sheetViews>
  <sheetFormatPr defaultRowHeight="15" x14ac:dyDescent="0.25"/>
  <cols>
    <col min="1" max="1" width="19.28515625" customWidth="1"/>
    <col min="2" max="2" width="15" customWidth="1"/>
    <col min="3" max="3" width="30.8554687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67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15.75" thickBot="1" x14ac:dyDescent="0.3">
      <c r="A5" s="1" t="s">
        <v>16</v>
      </c>
      <c r="B5" s="42" t="s">
        <v>68</v>
      </c>
      <c r="C5" s="55" t="s">
        <v>73</v>
      </c>
      <c r="D5" s="2">
        <v>3</v>
      </c>
      <c r="E5" s="2">
        <v>0</v>
      </c>
      <c r="F5" s="2">
        <v>3</v>
      </c>
      <c r="G5" s="2">
        <v>6</v>
      </c>
      <c r="H5" s="2" t="s">
        <v>30</v>
      </c>
      <c r="I5" s="1"/>
      <c r="J5" s="8" t="s">
        <v>12</v>
      </c>
    </row>
    <row r="6" spans="1:11" ht="26.25" thickBot="1" x14ac:dyDescent="0.3">
      <c r="A6" s="1" t="s">
        <v>16</v>
      </c>
      <c r="B6" s="53" t="s">
        <v>69</v>
      </c>
      <c r="C6" s="42" t="s">
        <v>74</v>
      </c>
      <c r="D6" s="2">
        <v>3</v>
      </c>
      <c r="E6" s="2">
        <v>0</v>
      </c>
      <c r="F6" s="2">
        <v>3</v>
      </c>
      <c r="G6" s="2">
        <v>6</v>
      </c>
      <c r="H6" s="2" t="s">
        <v>30</v>
      </c>
      <c r="I6" s="1"/>
      <c r="J6" s="8" t="s">
        <v>12</v>
      </c>
    </row>
    <row r="7" spans="1:11" ht="15.75" thickBot="1" x14ac:dyDescent="0.3">
      <c r="A7" s="1" t="s">
        <v>16</v>
      </c>
      <c r="B7" s="53" t="s">
        <v>70</v>
      </c>
      <c r="C7" s="53" t="s">
        <v>27</v>
      </c>
      <c r="D7" s="2">
        <v>3</v>
      </c>
      <c r="E7" s="2">
        <v>0</v>
      </c>
      <c r="F7" s="2">
        <v>3</v>
      </c>
      <c r="G7" s="2">
        <v>6</v>
      </c>
      <c r="H7" s="2" t="s">
        <v>29</v>
      </c>
      <c r="I7" s="1"/>
      <c r="J7" s="8" t="s">
        <v>12</v>
      </c>
    </row>
    <row r="8" spans="1:11" ht="23.25" customHeight="1" thickBot="1" x14ac:dyDescent="0.3">
      <c r="A8" s="1" t="s">
        <v>16</v>
      </c>
      <c r="B8" s="42" t="s">
        <v>71</v>
      </c>
      <c r="C8" s="53" t="s">
        <v>75</v>
      </c>
      <c r="D8" s="2">
        <v>3</v>
      </c>
      <c r="E8" s="2">
        <v>0</v>
      </c>
      <c r="F8" s="2">
        <v>3</v>
      </c>
      <c r="G8" s="2">
        <v>6</v>
      </c>
      <c r="H8" s="2" t="s">
        <v>30</v>
      </c>
      <c r="I8" s="1"/>
      <c r="J8" s="8" t="s">
        <v>12</v>
      </c>
    </row>
    <row r="9" spans="1:11" ht="26.25" thickBot="1" x14ac:dyDescent="0.3">
      <c r="A9" s="37" t="s">
        <v>16</v>
      </c>
      <c r="B9" s="53" t="s">
        <v>72</v>
      </c>
      <c r="C9" s="53" t="s">
        <v>76</v>
      </c>
      <c r="D9" s="2">
        <v>3</v>
      </c>
      <c r="E9" s="2">
        <v>0</v>
      </c>
      <c r="F9" s="2">
        <v>3</v>
      </c>
      <c r="G9" s="2">
        <v>6</v>
      </c>
      <c r="H9" s="2" t="s">
        <v>30</v>
      </c>
      <c r="I9" s="1"/>
      <c r="J9" s="8" t="s">
        <v>12</v>
      </c>
    </row>
    <row r="10" spans="1:11" ht="16.5" thickBot="1" x14ac:dyDescent="0.3">
      <c r="A10" s="26" t="s">
        <v>9</v>
      </c>
      <c r="B10" s="38"/>
      <c r="C10" s="39"/>
      <c r="D10" s="3">
        <f>SUM(D5:D9)</f>
        <v>15</v>
      </c>
      <c r="E10" s="3">
        <f>SUM(E5:E9)</f>
        <v>0</v>
      </c>
      <c r="F10" s="4">
        <f>SUM(F5:F9)</f>
        <v>15</v>
      </c>
      <c r="G10" s="12">
        <f>SUM(G5:G9)</f>
        <v>30</v>
      </c>
      <c r="H10" s="11"/>
      <c r="I10" s="11"/>
    </row>
    <row r="11" spans="1:11" ht="32.25" customHeight="1" thickBot="1" x14ac:dyDescent="0.3">
      <c r="A11" s="23" t="s">
        <v>13</v>
      </c>
      <c r="B11" s="24"/>
      <c r="C11" s="24"/>
      <c r="D11" s="5"/>
      <c r="E11" s="5"/>
      <c r="F11" s="5"/>
      <c r="G11" s="43">
        <v>5</v>
      </c>
      <c r="H11" s="11"/>
      <c r="I11" s="11"/>
    </row>
    <row r="12" spans="1:11" ht="16.5" thickBot="1" x14ac:dyDescent="0.3">
      <c r="A12" s="27" t="s">
        <v>8</v>
      </c>
      <c r="B12" s="28"/>
      <c r="C12" s="28"/>
      <c r="D12" s="28"/>
      <c r="E12" s="28"/>
      <c r="F12" s="28"/>
      <c r="G12" s="12">
        <v>0</v>
      </c>
      <c r="H12" s="11"/>
      <c r="I12" s="11"/>
    </row>
    <row r="13" spans="1:11" ht="16.5" thickBot="1" x14ac:dyDescent="0.3">
      <c r="A13" s="29" t="s">
        <v>10</v>
      </c>
      <c r="B13" s="30"/>
      <c r="C13" s="30"/>
      <c r="D13" s="30"/>
      <c r="E13" s="30"/>
      <c r="F13" s="30"/>
      <c r="G13" s="70">
        <v>0</v>
      </c>
      <c r="H13" s="11"/>
      <c r="I13" s="11"/>
    </row>
  </sheetData>
  <mergeCells count="15">
    <mergeCell ref="I3:K3"/>
    <mergeCell ref="A10:C10"/>
    <mergeCell ref="A11:C11"/>
    <mergeCell ref="A12:F12"/>
    <mergeCell ref="A13:F1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4DAAC-8FC8-428C-BB1A-A92B9B29CD2A}">
  <dimension ref="A1:K13"/>
  <sheetViews>
    <sheetView workbookViewId="0">
      <selection activeCell="G13" sqref="G13"/>
    </sheetView>
  </sheetViews>
  <sheetFormatPr defaultRowHeight="15" x14ac:dyDescent="0.25"/>
  <cols>
    <col min="1" max="1" width="19.28515625" customWidth="1"/>
    <col min="2" max="2" width="15" customWidth="1"/>
    <col min="3" max="3" width="30.8554687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77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15.75" thickBot="1" x14ac:dyDescent="0.3">
      <c r="A5" s="1" t="s">
        <v>16</v>
      </c>
      <c r="B5" s="35" t="s">
        <v>78</v>
      </c>
      <c r="C5" s="56" t="s">
        <v>83</v>
      </c>
      <c r="D5" s="2">
        <v>3</v>
      </c>
      <c r="E5" s="2">
        <v>0</v>
      </c>
      <c r="F5" s="2">
        <v>0</v>
      </c>
      <c r="G5" s="2">
        <v>6</v>
      </c>
      <c r="H5" s="2" t="s">
        <v>29</v>
      </c>
      <c r="I5" s="1"/>
      <c r="J5" s="8" t="s">
        <v>12</v>
      </c>
    </row>
    <row r="6" spans="1:11" ht="15.75" thickBot="1" x14ac:dyDescent="0.3">
      <c r="A6" s="1" t="s">
        <v>16</v>
      </c>
      <c r="B6" s="33" t="s">
        <v>79</v>
      </c>
      <c r="C6" s="44" t="s">
        <v>84</v>
      </c>
      <c r="D6" s="2">
        <v>3</v>
      </c>
      <c r="E6" s="2">
        <v>0</v>
      </c>
      <c r="F6" s="2">
        <v>3</v>
      </c>
      <c r="G6" s="2">
        <v>6</v>
      </c>
      <c r="H6" s="2" t="s">
        <v>30</v>
      </c>
      <c r="I6" s="1"/>
      <c r="J6" s="8" t="s">
        <v>12</v>
      </c>
    </row>
    <row r="7" spans="1:11" ht="15.75" thickBot="1" x14ac:dyDescent="0.3">
      <c r="A7" s="1" t="s">
        <v>16</v>
      </c>
      <c r="B7" s="33" t="s">
        <v>80</v>
      </c>
      <c r="C7" s="44" t="s">
        <v>27</v>
      </c>
      <c r="D7" s="2">
        <v>3</v>
      </c>
      <c r="E7" s="2">
        <v>0</v>
      </c>
      <c r="F7" s="2">
        <v>3</v>
      </c>
      <c r="G7" s="2">
        <v>6</v>
      </c>
      <c r="H7" s="2" t="s">
        <v>29</v>
      </c>
      <c r="I7" s="1"/>
      <c r="J7" s="8" t="s">
        <v>12</v>
      </c>
    </row>
    <row r="8" spans="1:11" ht="23.25" customHeight="1" thickBot="1" x14ac:dyDescent="0.3">
      <c r="A8" s="1" t="s">
        <v>16</v>
      </c>
      <c r="B8" s="33" t="s">
        <v>81</v>
      </c>
      <c r="C8" s="44" t="s">
        <v>85</v>
      </c>
      <c r="D8" s="2">
        <v>3</v>
      </c>
      <c r="E8" s="2">
        <v>0</v>
      </c>
      <c r="F8" s="2">
        <v>3</v>
      </c>
      <c r="G8" s="2">
        <v>6</v>
      </c>
      <c r="H8" s="2" t="s">
        <v>30</v>
      </c>
      <c r="I8" s="1"/>
      <c r="J8" s="8" t="s">
        <v>12</v>
      </c>
    </row>
    <row r="9" spans="1:11" ht="15.75" thickBot="1" x14ac:dyDescent="0.3">
      <c r="A9" s="37" t="s">
        <v>16</v>
      </c>
      <c r="B9" s="33" t="s">
        <v>82</v>
      </c>
      <c r="C9" s="44" t="s">
        <v>86</v>
      </c>
      <c r="D9" s="2">
        <v>3</v>
      </c>
      <c r="E9" s="2">
        <v>0</v>
      </c>
      <c r="F9" s="2">
        <v>3</v>
      </c>
      <c r="G9" s="2">
        <v>6</v>
      </c>
      <c r="H9" s="2" t="s">
        <v>30</v>
      </c>
      <c r="I9" s="1"/>
      <c r="J9" s="8" t="s">
        <v>12</v>
      </c>
    </row>
    <row r="10" spans="1:11" ht="16.5" thickBot="1" x14ac:dyDescent="0.3">
      <c r="A10" s="26" t="s">
        <v>9</v>
      </c>
      <c r="B10" s="38"/>
      <c r="C10" s="39"/>
      <c r="D10" s="3">
        <f>SUM(D5:D9)</f>
        <v>15</v>
      </c>
      <c r="E10" s="3">
        <f>SUM(E5:E9)</f>
        <v>0</v>
      </c>
      <c r="F10" s="4">
        <f>SUM(F5:F9)</f>
        <v>12</v>
      </c>
      <c r="G10" s="12">
        <f>SUM(G5:G9)</f>
        <v>30</v>
      </c>
      <c r="H10" s="11"/>
      <c r="I10" s="11"/>
    </row>
    <row r="11" spans="1:11" ht="32.25" customHeight="1" thickBot="1" x14ac:dyDescent="0.3">
      <c r="A11" s="23" t="s">
        <v>13</v>
      </c>
      <c r="B11" s="24"/>
      <c r="C11" s="24"/>
      <c r="D11" s="5"/>
      <c r="E11" s="5"/>
      <c r="F11" s="5"/>
      <c r="G11" s="43">
        <v>5</v>
      </c>
      <c r="H11" s="11"/>
      <c r="I11" s="11"/>
    </row>
    <row r="12" spans="1:11" ht="16.5" thickBot="1" x14ac:dyDescent="0.3">
      <c r="A12" s="27" t="s">
        <v>8</v>
      </c>
      <c r="B12" s="28"/>
      <c r="C12" s="28"/>
      <c r="D12" s="28"/>
      <c r="E12" s="28"/>
      <c r="F12" s="28"/>
      <c r="G12" s="12">
        <v>0</v>
      </c>
      <c r="H12" s="11"/>
      <c r="I12" s="11"/>
    </row>
    <row r="13" spans="1:11" ht="16.5" thickBot="1" x14ac:dyDescent="0.3">
      <c r="A13" s="29" t="s">
        <v>10</v>
      </c>
      <c r="B13" s="30"/>
      <c r="C13" s="30"/>
      <c r="D13" s="30"/>
      <c r="E13" s="30"/>
      <c r="F13" s="30"/>
      <c r="G13" s="70">
        <v>0</v>
      </c>
      <c r="H13" s="11"/>
      <c r="I13" s="11"/>
    </row>
  </sheetData>
  <mergeCells count="15">
    <mergeCell ref="I3:K3"/>
    <mergeCell ref="A10:C10"/>
    <mergeCell ref="A11:C11"/>
    <mergeCell ref="A12:F12"/>
    <mergeCell ref="A13:F1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14953-183F-4B03-9DC4-90D6CABDB134}">
  <dimension ref="A1:K15"/>
  <sheetViews>
    <sheetView workbookViewId="0">
      <selection activeCell="G15" sqref="G15"/>
    </sheetView>
  </sheetViews>
  <sheetFormatPr defaultRowHeight="15" x14ac:dyDescent="0.25"/>
  <cols>
    <col min="1" max="1" width="19.28515625" customWidth="1"/>
    <col min="2" max="2" width="15" customWidth="1"/>
    <col min="3" max="3" width="30.8554687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101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15.75" thickBot="1" x14ac:dyDescent="0.3">
      <c r="A5" s="1" t="s">
        <v>16</v>
      </c>
      <c r="B5" s="56" t="s">
        <v>87</v>
      </c>
      <c r="C5" s="31" t="s">
        <v>94</v>
      </c>
      <c r="D5" s="59">
        <v>3</v>
      </c>
      <c r="E5" s="2">
        <v>0</v>
      </c>
      <c r="F5" s="2">
        <v>3</v>
      </c>
      <c r="G5" s="2">
        <v>6</v>
      </c>
      <c r="H5" s="2" t="s">
        <v>29</v>
      </c>
      <c r="I5" s="1"/>
      <c r="J5" s="8" t="s">
        <v>12</v>
      </c>
    </row>
    <row r="6" spans="1:11" ht="15.75" thickBot="1" x14ac:dyDescent="0.3">
      <c r="A6" s="1" t="s">
        <v>16</v>
      </c>
      <c r="B6" s="56" t="s">
        <v>88</v>
      </c>
      <c r="C6" s="35" t="s">
        <v>95</v>
      </c>
      <c r="D6" s="2">
        <v>3</v>
      </c>
      <c r="E6" s="2">
        <v>0</v>
      </c>
      <c r="F6" s="2">
        <v>3</v>
      </c>
      <c r="G6" s="2">
        <v>6</v>
      </c>
      <c r="H6" s="2" t="s">
        <v>30</v>
      </c>
      <c r="I6" s="1"/>
      <c r="J6" s="8" t="s">
        <v>12</v>
      </c>
    </row>
    <row r="7" spans="1:11" ht="26.25" thickBot="1" x14ac:dyDescent="0.3">
      <c r="A7" s="1" t="s">
        <v>16</v>
      </c>
      <c r="B7" s="44" t="s">
        <v>89</v>
      </c>
      <c r="C7" s="33" t="s">
        <v>96</v>
      </c>
      <c r="D7" s="2">
        <v>3</v>
      </c>
      <c r="E7" s="2">
        <v>0</v>
      </c>
      <c r="F7" s="2">
        <v>3</v>
      </c>
      <c r="G7" s="2">
        <v>6</v>
      </c>
      <c r="H7" s="2" t="s">
        <v>29</v>
      </c>
      <c r="I7" s="1"/>
      <c r="J7" s="8" t="s">
        <v>12</v>
      </c>
    </row>
    <row r="8" spans="1:11" ht="23.25" customHeight="1" thickBot="1" x14ac:dyDescent="0.3">
      <c r="A8" s="1" t="s">
        <v>16</v>
      </c>
      <c r="B8" s="56" t="s">
        <v>90</v>
      </c>
      <c r="C8" s="58" t="s">
        <v>97</v>
      </c>
      <c r="D8" s="2">
        <v>3</v>
      </c>
      <c r="E8" s="2">
        <v>0</v>
      </c>
      <c r="F8" s="2">
        <v>3</v>
      </c>
      <c r="G8" s="2">
        <v>6</v>
      </c>
      <c r="H8" s="2" t="s">
        <v>30</v>
      </c>
      <c r="I8" s="1"/>
      <c r="J8" s="8" t="s">
        <v>12</v>
      </c>
    </row>
    <row r="9" spans="1:11" ht="23.25" customHeight="1" thickBot="1" x14ac:dyDescent="0.3">
      <c r="A9" s="1" t="s">
        <v>16</v>
      </c>
      <c r="B9" s="57" t="s">
        <v>91</v>
      </c>
      <c r="C9" s="35" t="s">
        <v>98</v>
      </c>
      <c r="D9" s="59">
        <v>3</v>
      </c>
      <c r="E9" s="2">
        <v>0</v>
      </c>
      <c r="F9" s="2">
        <v>3</v>
      </c>
      <c r="G9" s="2">
        <v>6</v>
      </c>
      <c r="H9" s="2" t="s">
        <v>30</v>
      </c>
      <c r="I9" s="1"/>
      <c r="J9" s="8" t="s">
        <v>12</v>
      </c>
    </row>
    <row r="10" spans="1:11" ht="23.25" customHeight="1" thickBot="1" x14ac:dyDescent="0.3">
      <c r="A10" s="1" t="s">
        <v>16</v>
      </c>
      <c r="B10" s="56" t="s">
        <v>92</v>
      </c>
      <c r="C10" s="35" t="s">
        <v>99</v>
      </c>
      <c r="D10" s="2">
        <v>3</v>
      </c>
      <c r="E10" s="2">
        <v>0</v>
      </c>
      <c r="F10" s="2">
        <v>3</v>
      </c>
      <c r="G10" s="2">
        <v>6</v>
      </c>
      <c r="H10" s="2" t="s">
        <v>30</v>
      </c>
      <c r="I10" s="1"/>
      <c r="J10" s="8" t="s">
        <v>12</v>
      </c>
    </row>
    <row r="11" spans="1:11" ht="15.75" thickBot="1" x14ac:dyDescent="0.3">
      <c r="A11" s="37" t="s">
        <v>16</v>
      </c>
      <c r="B11" s="44" t="s">
        <v>93</v>
      </c>
      <c r="C11" s="33" t="s">
        <v>100</v>
      </c>
      <c r="D11" s="2">
        <v>3</v>
      </c>
      <c r="E11" s="2">
        <v>0</v>
      </c>
      <c r="F11" s="2">
        <v>3</v>
      </c>
      <c r="G11" s="2">
        <v>6</v>
      </c>
      <c r="H11" s="2" t="s">
        <v>30</v>
      </c>
      <c r="I11" s="1" t="s">
        <v>11</v>
      </c>
      <c r="J11" s="8"/>
    </row>
    <row r="12" spans="1:11" ht="16.5" thickBot="1" x14ac:dyDescent="0.3">
      <c r="A12" s="26" t="s">
        <v>9</v>
      </c>
      <c r="B12" s="38"/>
      <c r="C12" s="39"/>
      <c r="D12" s="3">
        <f>SUM(D5:D11)</f>
        <v>21</v>
      </c>
      <c r="E12" s="3">
        <f>SUM(E5:E11)</f>
        <v>0</v>
      </c>
      <c r="F12" s="4">
        <f>SUM(F5:F11)</f>
        <v>21</v>
      </c>
      <c r="G12" s="12">
        <f>SUM(G5:G11)</f>
        <v>42</v>
      </c>
      <c r="H12" s="11"/>
      <c r="I12" s="11"/>
    </row>
    <row r="13" spans="1:11" ht="32.25" customHeight="1" thickBot="1" x14ac:dyDescent="0.3">
      <c r="A13" s="23" t="s">
        <v>13</v>
      </c>
      <c r="B13" s="24"/>
      <c r="C13" s="24"/>
      <c r="D13" s="5"/>
      <c r="E13" s="5"/>
      <c r="F13" s="5"/>
      <c r="G13" s="43">
        <v>7</v>
      </c>
      <c r="H13" s="11"/>
      <c r="I13" s="11"/>
    </row>
    <row r="14" spans="1:11" ht="16.5" thickBot="1" x14ac:dyDescent="0.3">
      <c r="A14" s="27" t="s">
        <v>8</v>
      </c>
      <c r="B14" s="28"/>
      <c r="C14" s="28"/>
      <c r="D14" s="28"/>
      <c r="E14" s="28"/>
      <c r="F14" s="28"/>
      <c r="G14" s="12">
        <v>1</v>
      </c>
      <c r="H14" s="11"/>
      <c r="I14" s="11"/>
    </row>
    <row r="15" spans="1:11" ht="16.5" thickBot="1" x14ac:dyDescent="0.3">
      <c r="A15" s="29" t="s">
        <v>10</v>
      </c>
      <c r="B15" s="30"/>
      <c r="C15" s="30"/>
      <c r="D15" s="30"/>
      <c r="E15" s="30"/>
      <c r="F15" s="30"/>
      <c r="G15" s="70">
        <v>0.01</v>
      </c>
      <c r="H15" s="11"/>
      <c r="I15" s="11"/>
    </row>
  </sheetData>
  <mergeCells count="15">
    <mergeCell ref="I3:K3"/>
    <mergeCell ref="A12:C12"/>
    <mergeCell ref="A13:C13"/>
    <mergeCell ref="A14:F14"/>
    <mergeCell ref="A15:F15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7190-1C62-4AE2-947F-5E0E04A5BC67}">
  <dimension ref="A1:K12"/>
  <sheetViews>
    <sheetView workbookViewId="0">
      <selection activeCell="G12" sqref="G12"/>
    </sheetView>
  </sheetViews>
  <sheetFormatPr defaultRowHeight="15" x14ac:dyDescent="0.25"/>
  <cols>
    <col min="1" max="1" width="19.28515625" customWidth="1"/>
    <col min="2" max="2" width="15" customWidth="1"/>
    <col min="3" max="3" width="30.8554687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102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15.75" thickBot="1" x14ac:dyDescent="0.3">
      <c r="A5" s="1" t="s">
        <v>16</v>
      </c>
      <c r="B5" s="35" t="s">
        <v>103</v>
      </c>
      <c r="C5" s="61" t="s">
        <v>107</v>
      </c>
      <c r="D5" s="60">
        <v>3</v>
      </c>
      <c r="E5" s="2">
        <v>0</v>
      </c>
      <c r="F5" s="2">
        <v>3</v>
      </c>
      <c r="G5" s="2">
        <v>6</v>
      </c>
      <c r="H5" s="2" t="s">
        <v>30</v>
      </c>
      <c r="I5" s="1"/>
      <c r="J5" s="8" t="s">
        <v>12</v>
      </c>
    </row>
    <row r="6" spans="1:11" ht="15.75" thickBot="1" x14ac:dyDescent="0.3">
      <c r="A6" s="1" t="s">
        <v>16</v>
      </c>
      <c r="B6" s="33" t="s">
        <v>104</v>
      </c>
      <c r="C6" s="40" t="s">
        <v>108</v>
      </c>
      <c r="D6" s="2">
        <v>3</v>
      </c>
      <c r="E6" s="2">
        <v>0</v>
      </c>
      <c r="F6" s="2">
        <v>3</v>
      </c>
      <c r="G6" s="2">
        <v>6</v>
      </c>
      <c r="H6" s="2" t="s">
        <v>30</v>
      </c>
      <c r="I6" s="1"/>
      <c r="J6" s="8" t="s">
        <v>12</v>
      </c>
    </row>
    <row r="7" spans="1:11" ht="15.75" thickBot="1" x14ac:dyDescent="0.3">
      <c r="A7" s="1" t="s">
        <v>16</v>
      </c>
      <c r="B7" s="33" t="s">
        <v>105</v>
      </c>
      <c r="C7" s="61" t="s">
        <v>109</v>
      </c>
      <c r="D7" s="2">
        <v>3</v>
      </c>
      <c r="E7" s="2">
        <v>0</v>
      </c>
      <c r="F7" s="2">
        <v>3</v>
      </c>
      <c r="G7" s="2">
        <v>6</v>
      </c>
      <c r="H7" s="2" t="s">
        <v>30</v>
      </c>
      <c r="I7" s="1"/>
      <c r="J7" s="8" t="s">
        <v>12</v>
      </c>
    </row>
    <row r="8" spans="1:11" ht="23.25" customHeight="1" thickBot="1" x14ac:dyDescent="0.3">
      <c r="A8" s="1" t="s">
        <v>16</v>
      </c>
      <c r="B8" s="33" t="s">
        <v>106</v>
      </c>
      <c r="C8" s="41" t="s">
        <v>110</v>
      </c>
      <c r="D8" s="2">
        <v>3</v>
      </c>
      <c r="E8" s="2">
        <v>0</v>
      </c>
      <c r="F8" s="2">
        <v>3</v>
      </c>
      <c r="G8" s="2">
        <v>6</v>
      </c>
      <c r="H8" s="2" t="s">
        <v>29</v>
      </c>
      <c r="I8" s="1"/>
      <c r="J8" s="8" t="s">
        <v>12</v>
      </c>
    </row>
    <row r="9" spans="1:11" ht="16.5" thickBot="1" x14ac:dyDescent="0.3">
      <c r="A9" s="26" t="s">
        <v>9</v>
      </c>
      <c r="B9" s="38"/>
      <c r="C9" s="39"/>
      <c r="D9" s="3">
        <f>SUM(D5:D8)</f>
        <v>12</v>
      </c>
      <c r="E9" s="3">
        <f>SUM(E5:E8)</f>
        <v>0</v>
      </c>
      <c r="F9" s="4">
        <f>SUM(F5:F8)</f>
        <v>12</v>
      </c>
      <c r="G9" s="12">
        <f>SUM(G5:G8)</f>
        <v>24</v>
      </c>
      <c r="H9" s="11"/>
      <c r="I9" s="11"/>
    </row>
    <row r="10" spans="1:11" ht="32.25" customHeight="1" thickBot="1" x14ac:dyDescent="0.3">
      <c r="A10" s="23" t="s">
        <v>13</v>
      </c>
      <c r="B10" s="24"/>
      <c r="C10" s="24"/>
      <c r="D10" s="5"/>
      <c r="E10" s="5"/>
      <c r="F10" s="5"/>
      <c r="G10" s="43">
        <v>4</v>
      </c>
      <c r="H10" s="11"/>
      <c r="I10" s="11"/>
    </row>
    <row r="11" spans="1:11" ht="16.5" thickBot="1" x14ac:dyDescent="0.3">
      <c r="A11" s="27" t="s">
        <v>8</v>
      </c>
      <c r="B11" s="28"/>
      <c r="C11" s="28"/>
      <c r="D11" s="28"/>
      <c r="E11" s="28"/>
      <c r="F11" s="28"/>
      <c r="G11" s="12">
        <v>0</v>
      </c>
      <c r="H11" s="11"/>
      <c r="I11" s="11"/>
    </row>
    <row r="12" spans="1:11" ht="16.5" thickBot="1" x14ac:dyDescent="0.3">
      <c r="A12" s="29" t="s">
        <v>10</v>
      </c>
      <c r="B12" s="30"/>
      <c r="C12" s="30"/>
      <c r="D12" s="30"/>
      <c r="E12" s="30"/>
      <c r="F12" s="30"/>
      <c r="G12" s="70">
        <v>0</v>
      </c>
      <c r="H12" s="11"/>
      <c r="I12" s="11"/>
    </row>
  </sheetData>
  <mergeCells count="15">
    <mergeCell ref="I3:K3"/>
    <mergeCell ref="A9:C9"/>
    <mergeCell ref="A10:C10"/>
    <mergeCell ref="A11:F11"/>
    <mergeCell ref="A12:F12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54823-F1D0-4C19-87F7-3DB8B7D3D8E0}">
  <dimension ref="A1:K12"/>
  <sheetViews>
    <sheetView workbookViewId="0">
      <selection activeCell="G12" sqref="G12"/>
    </sheetView>
  </sheetViews>
  <sheetFormatPr defaultRowHeight="15" x14ac:dyDescent="0.25"/>
  <cols>
    <col min="1" max="1" width="19.28515625" customWidth="1"/>
    <col min="2" max="2" width="15" customWidth="1"/>
    <col min="3" max="3" width="30.8554687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6"/>
      <c r="K1" s="7"/>
    </row>
    <row r="2" spans="1:11" ht="15.75" thickBot="1" x14ac:dyDescent="0.3">
      <c r="A2" s="15" t="s">
        <v>111</v>
      </c>
      <c r="B2" s="16"/>
      <c r="C2" s="16"/>
      <c r="D2" s="16"/>
      <c r="E2" s="16"/>
      <c r="F2" s="16"/>
      <c r="G2" s="16"/>
      <c r="H2" s="16"/>
      <c r="I2" s="17"/>
      <c r="J2" s="6"/>
      <c r="K2" s="7"/>
    </row>
    <row r="3" spans="1:11" ht="26.2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0" t="s">
        <v>6</v>
      </c>
      <c r="H3" s="22" t="s">
        <v>7</v>
      </c>
      <c r="I3" s="25" t="s">
        <v>14</v>
      </c>
      <c r="J3" s="25"/>
      <c r="K3" s="25"/>
    </row>
    <row r="4" spans="1:11" ht="26.25" customHeight="1" thickBot="1" x14ac:dyDescent="0.3">
      <c r="A4" s="19"/>
      <c r="B4" s="19"/>
      <c r="C4" s="19"/>
      <c r="D4" s="19"/>
      <c r="E4" s="19"/>
      <c r="F4" s="19"/>
      <c r="G4" s="21"/>
      <c r="H4" s="19"/>
      <c r="I4" s="9" t="s">
        <v>11</v>
      </c>
      <c r="J4" s="10" t="s">
        <v>12</v>
      </c>
    </row>
    <row r="5" spans="1:11" ht="15.75" thickBot="1" x14ac:dyDescent="0.3">
      <c r="A5" s="1" t="s">
        <v>16</v>
      </c>
      <c r="B5" s="62" t="s">
        <v>115</v>
      </c>
      <c r="C5" s="54" t="s">
        <v>27</v>
      </c>
      <c r="D5" s="60">
        <v>3</v>
      </c>
      <c r="E5" s="2">
        <v>0</v>
      </c>
      <c r="F5" s="2">
        <v>3</v>
      </c>
      <c r="G5" s="2">
        <v>6</v>
      </c>
      <c r="H5" s="2" t="s">
        <v>29</v>
      </c>
      <c r="I5" s="1"/>
      <c r="J5" s="8" t="s">
        <v>12</v>
      </c>
    </row>
    <row r="6" spans="1:11" ht="15.75" thickBot="1" x14ac:dyDescent="0.3">
      <c r="A6" s="1" t="s">
        <v>16</v>
      </c>
      <c r="B6" s="63" t="s">
        <v>116</v>
      </c>
      <c r="C6" s="62" t="s">
        <v>112</v>
      </c>
      <c r="D6" s="2">
        <v>3</v>
      </c>
      <c r="E6" s="2">
        <v>0</v>
      </c>
      <c r="F6" s="2">
        <v>3</v>
      </c>
      <c r="G6" s="2">
        <v>6</v>
      </c>
      <c r="H6" s="2" t="s">
        <v>30</v>
      </c>
      <c r="I6" s="1"/>
      <c r="J6" s="8" t="s">
        <v>12</v>
      </c>
    </row>
    <row r="7" spans="1:11" ht="15.75" thickBot="1" x14ac:dyDescent="0.3">
      <c r="A7" s="1" t="s">
        <v>16</v>
      </c>
      <c r="B7" s="63" t="s">
        <v>117</v>
      </c>
      <c r="C7" s="63" t="s">
        <v>113</v>
      </c>
      <c r="D7" s="2">
        <v>3</v>
      </c>
      <c r="E7" s="2">
        <v>0</v>
      </c>
      <c r="F7" s="2">
        <v>3</v>
      </c>
      <c r="G7" s="2">
        <v>6</v>
      </c>
      <c r="H7" s="2" t="s">
        <v>30</v>
      </c>
      <c r="I7" s="1"/>
      <c r="J7" s="8" t="s">
        <v>12</v>
      </c>
    </row>
    <row r="8" spans="1:11" ht="23.25" customHeight="1" thickBot="1" x14ac:dyDescent="0.3">
      <c r="A8" s="1" t="s">
        <v>16</v>
      </c>
      <c r="B8" s="63" t="s">
        <v>118</v>
      </c>
      <c r="C8" s="63" t="s">
        <v>114</v>
      </c>
      <c r="D8" s="2">
        <v>3</v>
      </c>
      <c r="E8" s="2">
        <v>0</v>
      </c>
      <c r="F8" s="2">
        <v>3</v>
      </c>
      <c r="G8" s="2">
        <v>6</v>
      </c>
      <c r="H8" s="2" t="s">
        <v>30</v>
      </c>
      <c r="I8" s="1"/>
      <c r="J8" s="8" t="s">
        <v>12</v>
      </c>
    </row>
    <row r="9" spans="1:11" ht="16.5" thickBot="1" x14ac:dyDescent="0.3">
      <c r="A9" s="26" t="s">
        <v>9</v>
      </c>
      <c r="B9" s="38"/>
      <c r="C9" s="39"/>
      <c r="D9" s="3">
        <f>SUM(D5:D8)</f>
        <v>12</v>
      </c>
      <c r="E9" s="3">
        <f>SUM(E5:E8)</f>
        <v>0</v>
      </c>
      <c r="F9" s="4">
        <f>SUM(F5:F8)</f>
        <v>12</v>
      </c>
      <c r="G9" s="12">
        <f>SUM(G5:G8)</f>
        <v>24</v>
      </c>
      <c r="H9" s="11"/>
      <c r="I9" s="11"/>
    </row>
    <row r="10" spans="1:11" ht="32.25" customHeight="1" thickBot="1" x14ac:dyDescent="0.3">
      <c r="A10" s="23" t="s">
        <v>13</v>
      </c>
      <c r="B10" s="24"/>
      <c r="C10" s="24"/>
      <c r="D10" s="5"/>
      <c r="E10" s="5"/>
      <c r="F10" s="5"/>
      <c r="G10" s="43">
        <v>4</v>
      </c>
      <c r="H10" s="11"/>
      <c r="I10" s="11"/>
    </row>
    <row r="11" spans="1:11" ht="16.5" thickBot="1" x14ac:dyDescent="0.3">
      <c r="A11" s="27" t="s">
        <v>8</v>
      </c>
      <c r="B11" s="28"/>
      <c r="C11" s="28"/>
      <c r="D11" s="28"/>
      <c r="E11" s="28"/>
      <c r="F11" s="28"/>
      <c r="G11" s="12">
        <v>0</v>
      </c>
      <c r="H11" s="11"/>
      <c r="I11" s="11"/>
    </row>
    <row r="12" spans="1:11" ht="16.5" thickBot="1" x14ac:dyDescent="0.3">
      <c r="A12" s="29" t="s">
        <v>10</v>
      </c>
      <c r="B12" s="30"/>
      <c r="C12" s="30"/>
      <c r="D12" s="30"/>
      <c r="E12" s="30"/>
      <c r="F12" s="30"/>
      <c r="G12" s="70">
        <v>0</v>
      </c>
      <c r="H12" s="11"/>
      <c r="I12" s="11"/>
    </row>
  </sheetData>
  <mergeCells count="15">
    <mergeCell ref="I3:K3"/>
    <mergeCell ref="A9:C9"/>
    <mergeCell ref="A10:C10"/>
    <mergeCell ref="A11:F11"/>
    <mergeCell ref="A12:F12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GİR.VE YEN.YÖN.</vt:lpstr>
      <vt:lpstr>İŞL-DOK.</vt:lpstr>
      <vt:lpstr>İŞL-YL</vt:lpstr>
      <vt:lpstr>UTL-YL</vt:lpstr>
      <vt:lpstr>SAĞ.YÖN.-YL</vt:lpstr>
      <vt:lpstr>FİZ.VE REH.-YL</vt:lpstr>
      <vt:lpstr>PSK-YL</vt:lpstr>
      <vt:lpstr>BES.VE DİY-YL</vt:lpstr>
      <vt:lpstr>İNŞ.MÜH.-YL</vt:lpstr>
      <vt:lpstr>MÜH.VETEK.YÖN.-YL</vt:lpstr>
      <vt:lpstr>BİL.TEK-YL</vt:lpstr>
      <vt:lpstr>MİM.-YL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Eda Ertekin</cp:lastModifiedBy>
  <dcterms:created xsi:type="dcterms:W3CDTF">2023-04-14T07:16:42Z</dcterms:created>
  <dcterms:modified xsi:type="dcterms:W3CDTF">2023-10-16T11:04:42Z</dcterms:modified>
</cp:coreProperties>
</file>