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5684" windowHeight="7380" activeTab="5"/>
  </bookViews>
  <sheets>
    <sheet name="ADALET" sheetId="2" r:id="rId1"/>
    <sheet name="AŞÇILIK" sheetId="3" r:id="rId2"/>
    <sheet name="BİLGİSAYAR PROGRAMCILIĞI" sheetId="4" r:id="rId3"/>
    <sheet name="GRAFİK TASARIM" sheetId="5" r:id="rId4"/>
    <sheet name="İNŞAAT TEKNOLOJİLERİ" sheetId="6" r:id="rId5"/>
    <sheet name="MEKATRONİK" sheetId="7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7" l="1"/>
  <c r="G21" i="7"/>
  <c r="G27" i="6"/>
  <c r="G17" i="6"/>
  <c r="G19" i="6" s="1"/>
  <c r="G26" i="5"/>
  <c r="G28" i="5" s="1"/>
  <c r="F26" i="5"/>
  <c r="E26" i="5"/>
  <c r="D26" i="5"/>
  <c r="G18" i="5"/>
  <c r="G20" i="5" s="1"/>
  <c r="F18" i="5"/>
  <c r="E18" i="5"/>
  <c r="D18" i="5"/>
  <c r="G28" i="4"/>
  <c r="G18" i="4"/>
  <c r="G20" i="4" s="1"/>
  <c r="G26" i="3"/>
  <c r="G16" i="3"/>
  <c r="G18" i="3" s="1"/>
  <c r="G27" i="2"/>
  <c r="G19" i="2"/>
</calcChain>
</file>

<file path=xl/sharedStrings.xml><?xml version="1.0" encoding="utf-8"?>
<sst xmlns="http://schemas.openxmlformats.org/spreadsheetml/2006/main" count="600" uniqueCount="154">
  <si>
    <t>Dersin Dönemi</t>
  </si>
  <si>
    <t>Dersin Kodu</t>
  </si>
  <si>
    <t>Dersin Adı</t>
  </si>
  <si>
    <t>T</t>
  </si>
  <si>
    <t>U</t>
  </si>
  <si>
    <t>K</t>
  </si>
  <si>
    <t>AKTS</t>
  </si>
  <si>
    <t>Z/S</t>
  </si>
  <si>
    <t>Dersin Öğrenim Şekli
 (UZAKTAN/HİBRİT/YÜZYÜZE)</t>
  </si>
  <si>
    <t>UZAKTAN</t>
  </si>
  <si>
    <t>HİBRİT</t>
  </si>
  <si>
    <t>YÜZ YÜZE</t>
  </si>
  <si>
    <t>Bahar Dönemi</t>
  </si>
  <si>
    <t>ATA102</t>
  </si>
  <si>
    <t>Atatürk İlkeleri ve İnkılap Tarihi II</t>
  </si>
  <si>
    <t>Z</t>
  </si>
  <si>
    <t>Uzaktan</t>
  </si>
  <si>
    <t>TD102</t>
  </si>
  <si>
    <t>Türk Dili ve Edebiyatı II</t>
  </si>
  <si>
    <t>İNG102</t>
  </si>
  <si>
    <t>İngilizce II</t>
  </si>
  <si>
    <t>Hibrit</t>
  </si>
  <si>
    <t>ADD</t>
  </si>
  <si>
    <t>Bölüm Derslerinin Toplamı</t>
  </si>
  <si>
    <t>Uzaktan Eğitim Derslerinin Toplamı</t>
  </si>
  <si>
    <t>Uzaktan Eğitim Derslerinin Bölüm Derslerine Oranı - %</t>
  </si>
  <si>
    <t>Mesleki Uygulama</t>
  </si>
  <si>
    <t>Yüz Yüze</t>
  </si>
  <si>
    <t xml:space="preserve">Hibrit </t>
  </si>
  <si>
    <t>Bilgisayar Destekli Tasarım</t>
  </si>
  <si>
    <t>Ölçme Tekniği</t>
  </si>
  <si>
    <t>Mesleki Uygulama II</t>
  </si>
  <si>
    <t xml:space="preserve">Mesleki Uygulama </t>
  </si>
  <si>
    <t>Yüz yüze</t>
  </si>
  <si>
    <t>ADL124</t>
  </si>
  <si>
    <t>İnsan Hakları ve Kamu Özgürlükleri</t>
  </si>
  <si>
    <t>ADL126</t>
  </si>
  <si>
    <t>Bilgisayar ve Klavye Kullanımı II</t>
  </si>
  <si>
    <t>ADL120</t>
  </si>
  <si>
    <t>Borçlar Hukuku</t>
  </si>
  <si>
    <t>ADL118</t>
  </si>
  <si>
    <t>Kalem Mevzuatı ve Büro Yönetimi</t>
  </si>
  <si>
    <t>ADL132</t>
  </si>
  <si>
    <t>Ceza Hukuku</t>
  </si>
  <si>
    <t>ADL130</t>
  </si>
  <si>
    <t>Medeni Usul Hukuku</t>
  </si>
  <si>
    <t>KRY102</t>
  </si>
  <si>
    <t>Kariyer Planlama</t>
  </si>
  <si>
    <t>ADL170</t>
  </si>
  <si>
    <t>AVUKATLIK HUKUKU(Eski öğrenciler için)</t>
  </si>
  <si>
    <t>MEDENİ USUL HUKUKU(Eski öğrenciler için)</t>
  </si>
  <si>
    <t>AŞÇ128</t>
  </si>
  <si>
    <t>Hazır Yemekçilik ve Servis Hizmetleri</t>
  </si>
  <si>
    <t>AŞÇ126</t>
  </si>
  <si>
    <t>Gıda Mevzuatı ve Kalite Yönetimi</t>
  </si>
  <si>
    <t>AŞÇ132</t>
  </si>
  <si>
    <t>Mutfakta İş Sağlığı ve Güvenliği</t>
  </si>
  <si>
    <t>AŞÇ134</t>
  </si>
  <si>
    <t>Yiyecek İçecek Endüstrisinde Ürün Geliştirme ve Duyusal Analiz</t>
  </si>
  <si>
    <t>AŞÇ138</t>
  </si>
  <si>
    <t>Girişimcilik II</t>
  </si>
  <si>
    <t>AŞÇ136</t>
  </si>
  <si>
    <t>Gıda Hazırlama ve Pişirim Teknikleri II</t>
  </si>
  <si>
    <t>AŞÇ124</t>
  </si>
  <si>
    <t>Girişimcilik II(Eski öğrenciler için)</t>
  </si>
  <si>
    <t>Yüzyüze</t>
  </si>
  <si>
    <t>BLP104</t>
  </si>
  <si>
    <t>Matematik II</t>
  </si>
  <si>
    <t>BLP110</t>
  </si>
  <si>
    <t>Temel Programlama Ve Algoritmalar II</t>
  </si>
  <si>
    <t>BLP106</t>
  </si>
  <si>
    <t>Web Programlama I</t>
  </si>
  <si>
    <t>BLP108</t>
  </si>
  <si>
    <t>Nesne Tabanlı Programlama I</t>
  </si>
  <si>
    <t>BLP112</t>
  </si>
  <si>
    <t>İşletim Sistemleri</t>
  </si>
  <si>
    <t>Web Programlama</t>
  </si>
  <si>
    <t>Veritabanları ve Sql DilleriEski öğrenciler için)</t>
  </si>
  <si>
    <t>BLP130</t>
  </si>
  <si>
    <t>İletişimEski öğrenciler için)</t>
  </si>
  <si>
    <t>C# Programlama IEski öğrenciler için)</t>
  </si>
  <si>
    <t xml:space="preserve"> MESLEK YÜKSEKOKULU</t>
  </si>
  <si>
    <t>MESLEK YÜKSEKOKULU</t>
  </si>
  <si>
    <t>Adalet - 1. Yarıyıl</t>
  </si>
  <si>
    <t>Aşçılık -1. Yarıyıl</t>
  </si>
  <si>
    <t>Bilgisayar Programcılığı -  1. Yarıyıl</t>
  </si>
  <si>
    <t>Aşçılık -4. Yarıyıl</t>
  </si>
  <si>
    <t>Adalet - 4. Yarıyıl</t>
  </si>
  <si>
    <t>Bilgisayar Programcılığı - 4. Yarıyıl</t>
  </si>
  <si>
    <t>Grafik Tasarım - 1. Yarıyıl</t>
  </si>
  <si>
    <t>Grafik Tasarım - 4. Yarıyıl</t>
  </si>
  <si>
    <t>BLP202</t>
  </si>
  <si>
    <t>AŞÇ230</t>
  </si>
  <si>
    <t>ADL254</t>
  </si>
  <si>
    <t>GRF258</t>
  </si>
  <si>
    <t>GRF106</t>
  </si>
  <si>
    <t>GRAFİK TASARIM</t>
  </si>
  <si>
    <t>GRF132</t>
  </si>
  <si>
    <t>GENEL SANAT TARİHİ</t>
  </si>
  <si>
    <t>GRF134</t>
  </si>
  <si>
    <t>DİJİTAL FOTOĞRAFCILIK</t>
  </si>
  <si>
    <t>GRF136</t>
  </si>
  <si>
    <t>GRAFİK DESEN</t>
  </si>
  <si>
    <t>GRF262</t>
  </si>
  <si>
    <t>TİPOGRAFİ</t>
  </si>
  <si>
    <t>GRF140</t>
  </si>
  <si>
    <t>GÖRSEL İLETİŞİM</t>
  </si>
  <si>
    <t>GRF142</t>
  </si>
  <si>
    <t>TEMEL SANAT EĞİTİMİ II</t>
  </si>
  <si>
    <t>GRF138</t>
  </si>
  <si>
    <t>BİLGİSAYAR DESTEKLİ TİPOGRAFİ</t>
  </si>
  <si>
    <t>KARİYER PLANLAMA</t>
  </si>
  <si>
    <t>ANİMASYON</t>
  </si>
  <si>
    <t>ITP122</t>
  </si>
  <si>
    <t>Mekanik-Statik</t>
  </si>
  <si>
    <t>ITP142</t>
  </si>
  <si>
    <t>Yapı Malzemesi ve Beton Teknolojisi</t>
  </si>
  <si>
    <t>ITP156</t>
  </si>
  <si>
    <t>Bilgisayar Destekli Çizim-I</t>
  </si>
  <si>
    <t>ITP148</t>
  </si>
  <si>
    <t>Karayolu İnşaatı ve Projelendirme</t>
  </si>
  <si>
    <t>ITP158</t>
  </si>
  <si>
    <t>Ölçme Bilgisi</t>
  </si>
  <si>
    <t>ITP152</t>
  </si>
  <si>
    <t>İş Sağlığı ve Güvenlği (Eski Öğrenciler için)</t>
  </si>
  <si>
    <t>ITP154</t>
  </si>
  <si>
    <t>Matematik</t>
  </si>
  <si>
    <t>ITP146</t>
  </si>
  <si>
    <t>Mimarlık Bilgisi ve Tasarım(Eski Öğrenciler için)</t>
  </si>
  <si>
    <t>ITP256</t>
  </si>
  <si>
    <t>İnşaat Teknolojileri - 4. Yarıyıl</t>
  </si>
  <si>
    <t>İnşaat Teknolojileri - 1. Yarıyıl</t>
  </si>
  <si>
    <t>Mekatronik - 1. Yarıyıl</t>
  </si>
  <si>
    <t>Mekatronik - 4. Yarıyıl</t>
  </si>
  <si>
    <t>MKT202</t>
  </si>
  <si>
    <t>MKT112</t>
  </si>
  <si>
    <t>MKT118</t>
  </si>
  <si>
    <t>MKT120</t>
  </si>
  <si>
    <t>Alternatif Akım Devre Analizi</t>
  </si>
  <si>
    <t>MKT122</t>
  </si>
  <si>
    <t>MKT116</t>
  </si>
  <si>
    <t>Malzeme Bilgisi ve İmalat Yöntemleri</t>
  </si>
  <si>
    <t>MKT110</t>
  </si>
  <si>
    <t>Temel Elektrik ve Elektronik II(Eski Öğrenciler için)</t>
  </si>
  <si>
    <t>MKT114</t>
  </si>
  <si>
    <t>Endüstriyel Tasarım II(Eski Öğrenciler için)</t>
  </si>
  <si>
    <t>MKT132</t>
  </si>
  <si>
    <t>Ölçme Tekniği(Eski Öğrenciler için)</t>
  </si>
  <si>
    <t>MKT124</t>
  </si>
  <si>
    <t>İmalat Teknolojileri(Eski Öğrenciler için)</t>
  </si>
  <si>
    <t>MKT130</t>
  </si>
  <si>
    <t>İletişim(Eski Öğrenciler için)</t>
  </si>
  <si>
    <t>MKT126</t>
  </si>
  <si>
    <t>Makine Elemanları(Eski Öğrenciler için)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</si>
</sst>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  <scheme val="minor"/>
    </font>
    <font>
      <b/>
      <sz val="12"/>
      <color rgb="FF000000"/>
      <name val="Times New Roman"/>
    </font>
    <font>
      <sz val="10"/>
      <name val="Arial"/>
    </font>
    <font>
      <b/>
      <sz val="12"/>
      <color rgb="FF1F1F1F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  <scheme val="minor"/>
    </font>
    <font>
      <sz val="12"/>
      <color rgb="FF1F1F1F"/>
      <name val="Times New Roman"/>
    </font>
    <font>
      <b/>
      <sz val="12"/>
      <color rgb="FF000000"/>
      <name val="&quot;Times New Roman&quot;"/>
    </font>
    <font>
      <sz val="11"/>
      <color rgb="FF000000"/>
      <name val="&quot;Times New Roman&quot;"/>
    </font>
    <font>
      <sz val="11"/>
      <color theme="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7" xfId="0" applyFont="1" applyBorder="1" applyAlignment="1">
      <alignment horizontal="center"/>
    </xf>
    <xf numFmtId="0" fontId="4" fillId="0" borderId="7" xfId="0" applyFont="1" applyBorder="1"/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9" fontId="1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7" xfId="0" applyFont="1" applyBorder="1"/>
    <xf numFmtId="0" fontId="8" fillId="2" borderId="0" xfId="0" applyFont="1" applyFill="1"/>
    <xf numFmtId="0" fontId="6" fillId="2" borderId="6" xfId="0" applyFont="1" applyFill="1" applyBorder="1" applyAlignment="1">
      <alignment horizontal="center"/>
    </xf>
    <xf numFmtId="10" fontId="7" fillId="0" borderId="0" xfId="0" applyNumberFormat="1" applyFont="1"/>
    <xf numFmtId="0" fontId="8" fillId="2" borderId="7" xfId="0" applyFont="1" applyFill="1" applyBorder="1"/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6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2" fillId="0" borderId="2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8" xfId="0" applyFont="1" applyBorder="1"/>
    <xf numFmtId="0" fontId="3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0" xfId="0" applyFont="1"/>
    <xf numFmtId="0" fontId="10" fillId="0" borderId="7" xfId="0" applyFont="1" applyBorder="1" applyAlignment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0" fillId="0" borderId="15" xfId="0" applyFont="1" applyBorder="1" applyAlignment="1"/>
    <xf numFmtId="0" fontId="1" fillId="0" borderId="4" xfId="0" applyFont="1" applyBorder="1"/>
    <xf numFmtId="0" fontId="2" fillId="0" borderId="0" xfId="0" applyFont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vertical="top"/>
    </xf>
    <xf numFmtId="0" fontId="5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workbookViewId="0">
      <selection activeCell="F13" sqref="F13"/>
    </sheetView>
  </sheetViews>
  <sheetFormatPr defaultColWidth="12.5546875" defaultRowHeight="15.75" customHeight="1"/>
  <cols>
    <col min="1" max="1" width="15.5546875" bestFit="1" customWidth="1"/>
    <col min="3" max="3" width="42.44140625" bestFit="1" customWidth="1"/>
    <col min="4" max="5" width="5.33203125" customWidth="1"/>
    <col min="6" max="6" width="5.109375" customWidth="1"/>
    <col min="7" max="7" width="7.33203125" customWidth="1"/>
    <col min="8" max="8" width="5.88671875" customWidth="1"/>
    <col min="9" max="9" width="14.109375" customWidth="1"/>
    <col min="10" max="10" width="9" customWidth="1"/>
    <col min="11" max="11" width="37.33203125" customWidth="1"/>
  </cols>
  <sheetData>
    <row r="1" spans="1:11" ht="15.75" customHeight="1">
      <c r="A1" s="41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33"/>
    </row>
    <row r="2" spans="1:11" ht="15.75" customHeight="1">
      <c r="A2" s="43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33"/>
    </row>
    <row r="3" spans="1:11" ht="15.7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30" t="s">
        <v>8</v>
      </c>
      <c r="J3" s="31"/>
      <c r="K3" s="32"/>
    </row>
    <row r="4" spans="1:11" ht="15.75" customHeight="1">
      <c r="A4" s="29"/>
      <c r="B4" s="29"/>
      <c r="C4" s="29"/>
      <c r="D4" s="29"/>
      <c r="E4" s="29"/>
      <c r="F4" s="29"/>
      <c r="G4" s="29"/>
      <c r="H4" s="29"/>
      <c r="I4" s="1" t="s">
        <v>9</v>
      </c>
      <c r="J4" s="2" t="s">
        <v>10</v>
      </c>
      <c r="K4" s="2" t="s">
        <v>11</v>
      </c>
    </row>
    <row r="5" spans="1:11" ht="15.75" customHeight="1">
      <c r="A5" s="3" t="s">
        <v>12</v>
      </c>
      <c r="B5" s="4" t="s">
        <v>13</v>
      </c>
      <c r="C5" s="5" t="s">
        <v>14</v>
      </c>
      <c r="D5" s="6">
        <v>2</v>
      </c>
      <c r="E5" s="6">
        <v>0</v>
      </c>
      <c r="F5" s="6">
        <v>2</v>
      </c>
      <c r="G5" s="6">
        <v>2</v>
      </c>
      <c r="H5" s="6" t="s">
        <v>15</v>
      </c>
      <c r="I5" s="7" t="s">
        <v>16</v>
      </c>
      <c r="J5" s="8"/>
      <c r="K5" s="8"/>
    </row>
    <row r="6" spans="1:11" ht="15.75" customHeight="1">
      <c r="A6" s="3" t="s">
        <v>12</v>
      </c>
      <c r="B6" s="9" t="s">
        <v>17</v>
      </c>
      <c r="C6" s="10" t="s">
        <v>18</v>
      </c>
      <c r="D6" s="11">
        <v>2</v>
      </c>
      <c r="E6" s="11">
        <v>0</v>
      </c>
      <c r="F6" s="11">
        <v>2</v>
      </c>
      <c r="G6" s="11">
        <v>2</v>
      </c>
      <c r="H6" s="11" t="s">
        <v>15</v>
      </c>
      <c r="I6" s="7" t="s">
        <v>16</v>
      </c>
      <c r="J6" s="8"/>
      <c r="K6" s="8"/>
    </row>
    <row r="7" spans="1:11" ht="15.75" customHeight="1">
      <c r="A7" s="3" t="s">
        <v>12</v>
      </c>
      <c r="B7" s="9" t="s">
        <v>19</v>
      </c>
      <c r="C7" s="10" t="s">
        <v>20</v>
      </c>
      <c r="D7" s="11">
        <v>3</v>
      </c>
      <c r="E7" s="11">
        <v>0</v>
      </c>
      <c r="F7" s="11">
        <v>3</v>
      </c>
      <c r="G7" s="11">
        <v>3</v>
      </c>
      <c r="H7" s="11" t="s">
        <v>15</v>
      </c>
      <c r="I7" s="7" t="s">
        <v>16</v>
      </c>
      <c r="J7" s="8"/>
      <c r="K7" s="8"/>
    </row>
    <row r="8" spans="1:11" ht="15.75" customHeight="1">
      <c r="A8" s="3" t="s">
        <v>12</v>
      </c>
      <c r="B8" s="48" t="s">
        <v>34</v>
      </c>
      <c r="C8" s="48" t="s">
        <v>35</v>
      </c>
      <c r="D8" s="13">
        <v>2</v>
      </c>
      <c r="E8" s="13">
        <v>0</v>
      </c>
      <c r="F8" s="13">
        <v>2</v>
      </c>
      <c r="G8" s="13">
        <v>3</v>
      </c>
      <c r="H8" s="13" t="s">
        <v>15</v>
      </c>
      <c r="I8" s="7" t="s">
        <v>16</v>
      </c>
      <c r="J8" s="14"/>
      <c r="K8" s="8"/>
    </row>
    <row r="9" spans="1:11" ht="15.75" customHeight="1">
      <c r="A9" s="3" t="s">
        <v>12</v>
      </c>
      <c r="B9" s="48" t="s">
        <v>36</v>
      </c>
      <c r="C9" s="48" t="s">
        <v>37</v>
      </c>
      <c r="D9" s="13">
        <v>2</v>
      </c>
      <c r="E9" s="13">
        <v>2</v>
      </c>
      <c r="F9" s="13">
        <v>3</v>
      </c>
      <c r="G9" s="13">
        <v>4</v>
      </c>
      <c r="H9" s="13" t="s">
        <v>15</v>
      </c>
      <c r="I9" s="7"/>
      <c r="J9" s="7" t="s">
        <v>21</v>
      </c>
      <c r="K9" s="8"/>
    </row>
    <row r="10" spans="1:11" ht="15.75" customHeight="1">
      <c r="A10" s="3" t="s">
        <v>12</v>
      </c>
      <c r="B10" s="48" t="s">
        <v>38</v>
      </c>
      <c r="C10" s="48" t="s">
        <v>39</v>
      </c>
      <c r="D10" s="13">
        <v>2</v>
      </c>
      <c r="E10" s="13">
        <v>0</v>
      </c>
      <c r="F10" s="13">
        <v>2</v>
      </c>
      <c r="G10" s="13">
        <v>3</v>
      </c>
      <c r="H10" s="13" t="s">
        <v>15</v>
      </c>
      <c r="I10" s="7" t="s">
        <v>16</v>
      </c>
      <c r="J10" s="7"/>
      <c r="K10" s="8"/>
    </row>
    <row r="11" spans="1:11" ht="15.75" customHeight="1">
      <c r="A11" s="3" t="s">
        <v>12</v>
      </c>
      <c r="B11" s="48" t="s">
        <v>40</v>
      </c>
      <c r="C11" s="48" t="s">
        <v>41</v>
      </c>
      <c r="D11" s="13">
        <v>2</v>
      </c>
      <c r="E11" s="13">
        <v>0</v>
      </c>
      <c r="F11" s="13">
        <v>2</v>
      </c>
      <c r="G11" s="13">
        <v>3</v>
      </c>
      <c r="H11" s="13" t="s">
        <v>15</v>
      </c>
      <c r="I11" s="7" t="s">
        <v>16</v>
      </c>
      <c r="J11" s="8"/>
      <c r="K11" s="8"/>
    </row>
    <row r="12" spans="1:11" s="27" customFormat="1" ht="15.75" customHeight="1">
      <c r="A12" s="3" t="s">
        <v>12</v>
      </c>
      <c r="B12" s="48" t="s">
        <v>42</v>
      </c>
      <c r="C12" s="48" t="s">
        <v>43</v>
      </c>
      <c r="D12" s="13">
        <v>2</v>
      </c>
      <c r="E12" s="13">
        <v>0</v>
      </c>
      <c r="F12" s="13">
        <v>2</v>
      </c>
      <c r="G12" s="13">
        <v>3</v>
      </c>
      <c r="H12" s="13" t="s">
        <v>15</v>
      </c>
      <c r="I12" s="7"/>
      <c r="J12" s="8" t="s">
        <v>21</v>
      </c>
      <c r="K12" s="8"/>
    </row>
    <row r="13" spans="1:11" s="27" customFormat="1" ht="15.75" customHeight="1">
      <c r="A13" s="3" t="s">
        <v>12</v>
      </c>
      <c r="B13" s="48" t="s">
        <v>44</v>
      </c>
      <c r="C13" s="48" t="s">
        <v>45</v>
      </c>
      <c r="D13" s="13">
        <v>2</v>
      </c>
      <c r="E13" s="13">
        <v>0</v>
      </c>
      <c r="F13" s="13">
        <v>2</v>
      </c>
      <c r="G13" s="13">
        <v>3</v>
      </c>
      <c r="H13" s="13" t="s">
        <v>15</v>
      </c>
      <c r="I13" s="7" t="s">
        <v>16</v>
      </c>
      <c r="J13" s="8"/>
      <c r="K13" s="8"/>
    </row>
    <row r="14" spans="1:11" ht="15.75" customHeight="1">
      <c r="A14" s="3" t="s">
        <v>12</v>
      </c>
      <c r="B14" s="48" t="s">
        <v>46</v>
      </c>
      <c r="C14" s="48" t="s">
        <v>47</v>
      </c>
      <c r="D14" s="6">
        <v>1</v>
      </c>
      <c r="E14" s="6">
        <v>0</v>
      </c>
      <c r="F14" s="6">
        <v>2</v>
      </c>
      <c r="G14" s="6">
        <v>2</v>
      </c>
      <c r="H14" s="6" t="s">
        <v>15</v>
      </c>
      <c r="I14" s="7" t="s">
        <v>16</v>
      </c>
      <c r="J14" s="8"/>
      <c r="K14" s="8"/>
    </row>
    <row r="15" spans="1:11" ht="15.75" customHeight="1">
      <c r="A15" s="3" t="s">
        <v>12</v>
      </c>
      <c r="B15" s="49" t="s">
        <v>48</v>
      </c>
      <c r="C15" s="48" t="s">
        <v>49</v>
      </c>
      <c r="D15" s="13">
        <v>2</v>
      </c>
      <c r="E15" s="13">
        <v>0</v>
      </c>
      <c r="F15" s="13">
        <v>2</v>
      </c>
      <c r="G15" s="13">
        <v>2</v>
      </c>
      <c r="H15" s="13" t="s">
        <v>15</v>
      </c>
      <c r="I15" s="7" t="s">
        <v>16</v>
      </c>
      <c r="J15" s="7"/>
      <c r="K15" s="8"/>
    </row>
    <row r="16" spans="1:11" ht="15.75" customHeight="1">
      <c r="A16" s="3" t="s">
        <v>12</v>
      </c>
      <c r="B16" s="48" t="s">
        <v>44</v>
      </c>
      <c r="C16" s="48" t="s">
        <v>50</v>
      </c>
      <c r="D16" s="13">
        <v>2</v>
      </c>
      <c r="E16" s="13">
        <v>0</v>
      </c>
      <c r="F16" s="13">
        <v>2</v>
      </c>
      <c r="G16" s="13">
        <v>3</v>
      </c>
      <c r="H16" s="11" t="s">
        <v>15</v>
      </c>
      <c r="I16" s="7" t="s">
        <v>16</v>
      </c>
      <c r="J16" s="8"/>
      <c r="K16" s="8"/>
    </row>
    <row r="17" spans="1:11" ht="15.75" customHeight="1">
      <c r="A17" s="34" t="s">
        <v>23</v>
      </c>
      <c r="B17" s="35"/>
      <c r="C17" s="36"/>
      <c r="D17" s="15"/>
      <c r="E17" s="15"/>
      <c r="F17" s="16"/>
      <c r="G17" s="17">
        <v>12</v>
      </c>
      <c r="H17" s="18"/>
      <c r="I17" s="18"/>
    </row>
    <row r="18" spans="1:11" ht="15.75" customHeight="1">
      <c r="A18" s="37" t="s">
        <v>24</v>
      </c>
      <c r="B18" s="38"/>
      <c r="C18" s="38"/>
      <c r="D18" s="38"/>
      <c r="E18" s="38"/>
      <c r="F18" s="39"/>
      <c r="G18" s="13">
        <v>2</v>
      </c>
      <c r="H18" s="18"/>
      <c r="I18" s="18"/>
    </row>
    <row r="19" spans="1:11" ht="15.75" customHeight="1">
      <c r="A19" s="37" t="s">
        <v>25</v>
      </c>
      <c r="B19" s="38"/>
      <c r="C19" s="38"/>
      <c r="D19" s="38"/>
      <c r="E19" s="38"/>
      <c r="F19" s="39"/>
      <c r="G19" s="19">
        <f>G18/G17</f>
        <v>0.16666666666666666</v>
      </c>
      <c r="H19" s="18"/>
      <c r="I19" s="18"/>
    </row>
    <row r="21" spans="1:11" ht="15.75" customHeight="1">
      <c r="A21" s="40" t="s">
        <v>87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</row>
    <row r="22" spans="1:11" ht="15.75" customHeight="1">
      <c r="A22" s="28" t="s">
        <v>0</v>
      </c>
      <c r="B22" s="28" t="s">
        <v>1</v>
      </c>
      <c r="C22" s="28" t="s">
        <v>2</v>
      </c>
      <c r="D22" s="28" t="s">
        <v>3</v>
      </c>
      <c r="E22" s="28" t="s">
        <v>4</v>
      </c>
      <c r="F22" s="28" t="s">
        <v>5</v>
      </c>
      <c r="G22" s="28" t="s">
        <v>6</v>
      </c>
      <c r="H22" s="28" t="s">
        <v>7</v>
      </c>
      <c r="I22" s="30" t="s">
        <v>8</v>
      </c>
      <c r="J22" s="31"/>
      <c r="K22" s="32"/>
    </row>
    <row r="23" spans="1:11" ht="15.6">
      <c r="A23" s="29"/>
      <c r="B23" s="29"/>
      <c r="C23" s="29"/>
      <c r="D23" s="29"/>
      <c r="E23" s="29"/>
      <c r="F23" s="29"/>
      <c r="G23" s="29"/>
      <c r="H23" s="29"/>
      <c r="I23" s="1" t="s">
        <v>9</v>
      </c>
      <c r="J23" s="2" t="s">
        <v>10</v>
      </c>
      <c r="K23" s="2" t="s">
        <v>11</v>
      </c>
    </row>
    <row r="24" spans="1:11" ht="15.6">
      <c r="A24" s="3" t="s">
        <v>12</v>
      </c>
      <c r="B24" s="20" t="s">
        <v>93</v>
      </c>
      <c r="C24" s="21" t="s">
        <v>26</v>
      </c>
      <c r="D24" s="13">
        <v>0</v>
      </c>
      <c r="E24" s="13">
        <v>40</v>
      </c>
      <c r="F24" s="13">
        <v>15</v>
      </c>
      <c r="G24" s="13">
        <v>30</v>
      </c>
      <c r="H24" s="13" t="s">
        <v>15</v>
      </c>
      <c r="I24" s="7"/>
      <c r="J24" s="8"/>
      <c r="K24" s="8" t="s">
        <v>27</v>
      </c>
    </row>
    <row r="25" spans="1:11" ht="15.6">
      <c r="A25" s="34" t="s">
        <v>23</v>
      </c>
      <c r="B25" s="35"/>
      <c r="C25" s="36"/>
      <c r="D25" s="13">
        <v>0</v>
      </c>
      <c r="E25" s="13">
        <v>40</v>
      </c>
      <c r="F25" s="13">
        <v>15</v>
      </c>
      <c r="G25" s="17">
        <v>30</v>
      </c>
    </row>
    <row r="26" spans="1:11" ht="15.6">
      <c r="A26" s="37" t="s">
        <v>24</v>
      </c>
      <c r="B26" s="38"/>
      <c r="C26" s="38"/>
      <c r="D26" s="38"/>
      <c r="E26" s="38"/>
      <c r="F26" s="39"/>
      <c r="G26" s="13">
        <v>0</v>
      </c>
    </row>
    <row r="27" spans="1:11" ht="15.6">
      <c r="A27" s="37" t="s">
        <v>25</v>
      </c>
      <c r="B27" s="38"/>
      <c r="C27" s="38"/>
      <c r="D27" s="38"/>
      <c r="E27" s="38"/>
      <c r="F27" s="39"/>
      <c r="G27" s="19">
        <f>G26/G25</f>
        <v>0</v>
      </c>
    </row>
  </sheetData>
  <mergeCells count="27"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A26:F26"/>
    <mergeCell ref="A27:F27"/>
    <mergeCell ref="D22:D23"/>
    <mergeCell ref="E22:E23"/>
    <mergeCell ref="F22:F23"/>
    <mergeCell ref="F3:F4"/>
    <mergeCell ref="G3:G4"/>
    <mergeCell ref="B22:B23"/>
    <mergeCell ref="C22:C23"/>
    <mergeCell ref="A25:C25"/>
    <mergeCell ref="A17:C17"/>
    <mergeCell ref="A18:F18"/>
    <mergeCell ref="A19:F19"/>
    <mergeCell ref="A21:K21"/>
    <mergeCell ref="A22:A23"/>
    <mergeCell ref="G22:G23"/>
    <mergeCell ref="H22:H23"/>
    <mergeCell ref="I22:K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>
      <selection activeCell="E14" sqref="E14"/>
    </sheetView>
  </sheetViews>
  <sheetFormatPr defaultColWidth="12.5546875" defaultRowHeight="15.75" customHeight="1"/>
  <cols>
    <col min="1" max="1" width="15.5546875" bestFit="1" customWidth="1"/>
    <col min="3" max="3" width="58.77734375" bestFit="1" customWidth="1"/>
    <col min="4" max="5" width="5.33203125" customWidth="1"/>
    <col min="6" max="6" width="5.109375" customWidth="1"/>
    <col min="7" max="7" width="7" bestFit="1" customWidth="1"/>
    <col min="8" max="8" width="5.88671875" customWidth="1"/>
    <col min="9" max="9" width="13" customWidth="1"/>
    <col min="10" max="10" width="9" customWidth="1"/>
    <col min="11" max="11" width="35.44140625" customWidth="1"/>
  </cols>
  <sheetData>
    <row r="1" spans="1:11" ht="15.75" customHeight="1">
      <c r="A1" s="44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 customHeight="1">
      <c r="A2" s="43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33"/>
    </row>
    <row r="3" spans="1:11" ht="15.7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30" t="s">
        <v>8</v>
      </c>
      <c r="J3" s="31"/>
      <c r="K3" s="32"/>
    </row>
    <row r="4" spans="1:11" ht="15.75" customHeight="1">
      <c r="A4" s="29"/>
      <c r="B4" s="29"/>
      <c r="C4" s="29"/>
      <c r="D4" s="29"/>
      <c r="E4" s="29"/>
      <c r="F4" s="29"/>
      <c r="G4" s="29"/>
      <c r="H4" s="29"/>
      <c r="I4" s="1" t="s">
        <v>9</v>
      </c>
      <c r="J4" s="2" t="s">
        <v>10</v>
      </c>
      <c r="K4" s="2" t="s">
        <v>11</v>
      </c>
    </row>
    <row r="5" spans="1:11" ht="15.75" customHeight="1">
      <c r="A5" s="3" t="s">
        <v>12</v>
      </c>
      <c r="B5" s="4" t="s">
        <v>13</v>
      </c>
      <c r="C5" s="5" t="s">
        <v>14</v>
      </c>
      <c r="D5" s="6">
        <v>2</v>
      </c>
      <c r="E5" s="6">
        <v>0</v>
      </c>
      <c r="F5" s="6">
        <v>2</v>
      </c>
      <c r="G5" s="6">
        <v>2</v>
      </c>
      <c r="H5" s="6" t="s">
        <v>15</v>
      </c>
      <c r="I5" s="7" t="s">
        <v>16</v>
      </c>
      <c r="J5" s="8"/>
      <c r="K5" s="8"/>
    </row>
    <row r="6" spans="1:11" ht="15.75" customHeight="1">
      <c r="A6" s="3" t="s">
        <v>12</v>
      </c>
      <c r="B6" s="9" t="s">
        <v>17</v>
      </c>
      <c r="C6" s="10" t="s">
        <v>18</v>
      </c>
      <c r="D6" s="11">
        <v>2</v>
      </c>
      <c r="E6" s="11">
        <v>0</v>
      </c>
      <c r="F6" s="11">
        <v>2</v>
      </c>
      <c r="G6" s="11">
        <v>2</v>
      </c>
      <c r="H6" s="11" t="s">
        <v>15</v>
      </c>
      <c r="I6" s="7" t="s">
        <v>16</v>
      </c>
      <c r="J6" s="8"/>
      <c r="K6" s="8"/>
    </row>
    <row r="7" spans="1:11" ht="15.75" customHeight="1">
      <c r="A7" s="3" t="s">
        <v>12</v>
      </c>
      <c r="B7" s="9" t="s">
        <v>19</v>
      </c>
      <c r="C7" s="10" t="s">
        <v>20</v>
      </c>
      <c r="D7" s="11">
        <v>3</v>
      </c>
      <c r="E7" s="11">
        <v>0</v>
      </c>
      <c r="F7" s="11">
        <v>3</v>
      </c>
      <c r="G7" s="11">
        <v>3</v>
      </c>
      <c r="H7" s="11" t="s">
        <v>15</v>
      </c>
      <c r="I7" s="7" t="s">
        <v>16</v>
      </c>
      <c r="J7" s="8"/>
      <c r="K7" s="8"/>
    </row>
    <row r="8" spans="1:11" ht="15.75" customHeight="1">
      <c r="A8" s="3" t="s">
        <v>12</v>
      </c>
      <c r="B8" s="48" t="s">
        <v>51</v>
      </c>
      <c r="C8" s="48" t="s">
        <v>52</v>
      </c>
      <c r="D8" s="13">
        <v>2</v>
      </c>
      <c r="E8" s="13">
        <v>0</v>
      </c>
      <c r="F8" s="13">
        <v>2</v>
      </c>
      <c r="G8" s="13">
        <v>2</v>
      </c>
      <c r="H8" s="13" t="s">
        <v>15</v>
      </c>
      <c r="I8" s="7" t="s">
        <v>16</v>
      </c>
      <c r="J8" s="14"/>
      <c r="K8" s="8"/>
    </row>
    <row r="9" spans="1:11" ht="15.75" customHeight="1">
      <c r="A9" s="3" t="s">
        <v>12</v>
      </c>
      <c r="B9" s="48" t="s">
        <v>53</v>
      </c>
      <c r="C9" s="48" t="s">
        <v>54</v>
      </c>
      <c r="D9" s="13">
        <v>2</v>
      </c>
      <c r="E9" s="13">
        <v>0</v>
      </c>
      <c r="F9" s="13">
        <v>2</v>
      </c>
      <c r="G9" s="13">
        <v>2</v>
      </c>
      <c r="H9" s="13" t="s">
        <v>15</v>
      </c>
      <c r="I9" s="7" t="s">
        <v>16</v>
      </c>
      <c r="J9" s="8"/>
      <c r="K9" s="8"/>
    </row>
    <row r="10" spans="1:11" ht="15.75" customHeight="1">
      <c r="A10" s="3" t="s">
        <v>12</v>
      </c>
      <c r="B10" s="48" t="s">
        <v>55</v>
      </c>
      <c r="C10" s="48" t="s">
        <v>56</v>
      </c>
      <c r="D10" s="13">
        <v>2</v>
      </c>
      <c r="E10" s="13">
        <v>0</v>
      </c>
      <c r="F10" s="13">
        <v>2</v>
      </c>
      <c r="G10" s="13">
        <v>3</v>
      </c>
      <c r="H10" s="13" t="s">
        <v>15</v>
      </c>
      <c r="I10" s="7"/>
      <c r="J10" s="8"/>
      <c r="K10" s="8" t="s">
        <v>65</v>
      </c>
    </row>
    <row r="11" spans="1:11" ht="15.75" customHeight="1">
      <c r="A11" s="3" t="s">
        <v>12</v>
      </c>
      <c r="B11" s="48" t="s">
        <v>57</v>
      </c>
      <c r="C11" s="50" t="s">
        <v>58</v>
      </c>
      <c r="D11" s="13">
        <v>2</v>
      </c>
      <c r="E11" s="13">
        <v>2</v>
      </c>
      <c r="F11" s="13">
        <v>3</v>
      </c>
      <c r="G11" s="13">
        <v>3</v>
      </c>
      <c r="H11" s="13" t="s">
        <v>15</v>
      </c>
      <c r="I11" s="7"/>
      <c r="J11" s="8"/>
      <c r="K11" s="8" t="s">
        <v>65</v>
      </c>
    </row>
    <row r="12" spans="1:11" ht="15.75" customHeight="1">
      <c r="A12" s="3" t="s">
        <v>12</v>
      </c>
      <c r="B12" s="48" t="s">
        <v>59</v>
      </c>
      <c r="C12" s="48" t="s">
        <v>60</v>
      </c>
      <c r="D12" s="13">
        <v>2</v>
      </c>
      <c r="E12" s="13">
        <v>0</v>
      </c>
      <c r="F12" s="13">
        <v>2</v>
      </c>
      <c r="G12" s="13">
        <v>2</v>
      </c>
      <c r="H12" s="13" t="s">
        <v>15</v>
      </c>
      <c r="I12" s="7" t="s">
        <v>16</v>
      </c>
      <c r="J12" s="8"/>
      <c r="K12" s="8"/>
    </row>
    <row r="13" spans="1:11" s="27" customFormat="1" ht="15.75" customHeight="1">
      <c r="A13" s="51" t="s">
        <v>12</v>
      </c>
      <c r="B13" s="52" t="s">
        <v>61</v>
      </c>
      <c r="C13" s="52" t="s">
        <v>62</v>
      </c>
      <c r="D13" s="13">
        <v>2</v>
      </c>
      <c r="E13" s="13">
        <v>5</v>
      </c>
      <c r="F13" s="13">
        <v>4</v>
      </c>
      <c r="G13" s="13">
        <v>7</v>
      </c>
      <c r="H13" s="13" t="s">
        <v>15</v>
      </c>
      <c r="I13" s="7"/>
      <c r="J13" s="8" t="s">
        <v>21</v>
      </c>
      <c r="K13" s="8"/>
    </row>
    <row r="14" spans="1:11" s="27" customFormat="1" ht="15.75" customHeight="1">
      <c r="A14" s="51" t="s">
        <v>12</v>
      </c>
      <c r="B14" s="48" t="s">
        <v>46</v>
      </c>
      <c r="C14" s="48" t="s">
        <v>47</v>
      </c>
      <c r="D14" s="13">
        <v>1</v>
      </c>
      <c r="E14" s="13">
        <v>0</v>
      </c>
      <c r="F14" s="13">
        <v>1</v>
      </c>
      <c r="G14" s="13">
        <v>2</v>
      </c>
      <c r="H14" s="13" t="s">
        <v>15</v>
      </c>
      <c r="I14" s="7" t="s">
        <v>16</v>
      </c>
      <c r="J14" s="8"/>
      <c r="K14" s="8"/>
    </row>
    <row r="15" spans="1:11" ht="15.75" customHeight="1">
      <c r="A15" s="51" t="s">
        <v>12</v>
      </c>
      <c r="B15" s="48" t="s">
        <v>63</v>
      </c>
      <c r="C15" s="48" t="s">
        <v>64</v>
      </c>
      <c r="D15" s="13">
        <v>2</v>
      </c>
      <c r="E15" s="13">
        <v>0</v>
      </c>
      <c r="F15" s="13">
        <v>2</v>
      </c>
      <c r="G15" s="13">
        <v>2</v>
      </c>
      <c r="H15" s="11" t="s">
        <v>15</v>
      </c>
      <c r="I15" s="7" t="s">
        <v>16</v>
      </c>
      <c r="J15" s="8"/>
      <c r="K15" s="8"/>
    </row>
    <row r="16" spans="1:11" ht="15.75" customHeight="1">
      <c r="A16" s="53" t="s">
        <v>23</v>
      </c>
      <c r="B16" s="54"/>
      <c r="C16" s="32"/>
      <c r="D16" s="15"/>
      <c r="E16" s="15"/>
      <c r="F16" s="16"/>
      <c r="G16" s="17">
        <f>SUM(G5:G15)</f>
        <v>30</v>
      </c>
      <c r="H16" s="18"/>
      <c r="I16" s="18"/>
    </row>
    <row r="17" spans="1:11" ht="15.75" customHeight="1">
      <c r="A17" s="37" t="s">
        <v>24</v>
      </c>
      <c r="B17" s="38"/>
      <c r="C17" s="38"/>
      <c r="D17" s="38"/>
      <c r="E17" s="38"/>
      <c r="F17" s="39"/>
      <c r="G17" s="13">
        <v>28</v>
      </c>
      <c r="H17" s="18"/>
      <c r="I17" s="18"/>
    </row>
    <row r="18" spans="1:11" ht="15.75" customHeight="1">
      <c r="A18" s="37" t="s">
        <v>25</v>
      </c>
      <c r="B18" s="38"/>
      <c r="C18" s="38"/>
      <c r="D18" s="38"/>
      <c r="E18" s="38"/>
      <c r="F18" s="39"/>
      <c r="G18" s="19">
        <f>G17/G16</f>
        <v>0.93333333333333335</v>
      </c>
      <c r="H18" s="18"/>
      <c r="I18" s="18"/>
    </row>
    <row r="20" spans="1:11" ht="15.75" customHeight="1">
      <c r="A20" s="43" t="s">
        <v>86</v>
      </c>
      <c r="B20" s="42"/>
      <c r="C20" s="42"/>
      <c r="D20" s="42"/>
      <c r="E20" s="42"/>
      <c r="F20" s="42"/>
      <c r="G20" s="42"/>
      <c r="H20" s="42"/>
      <c r="I20" s="42"/>
      <c r="J20" s="42"/>
      <c r="K20" s="33"/>
    </row>
    <row r="21" spans="1:11" ht="15.75" customHeight="1">
      <c r="A21" s="28" t="s">
        <v>0</v>
      </c>
      <c r="B21" s="28" t="s">
        <v>1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  <c r="I21" s="30" t="s">
        <v>8</v>
      </c>
      <c r="J21" s="31"/>
      <c r="K21" s="32"/>
    </row>
    <row r="22" spans="1:11" ht="15.75" customHeight="1">
      <c r="A22" s="29"/>
      <c r="B22" s="29"/>
      <c r="C22" s="29"/>
      <c r="D22" s="29"/>
      <c r="E22" s="29"/>
      <c r="F22" s="29"/>
      <c r="G22" s="29"/>
      <c r="H22" s="29"/>
      <c r="I22" s="1" t="s">
        <v>9</v>
      </c>
      <c r="J22" s="2" t="s">
        <v>10</v>
      </c>
      <c r="K22" s="2" t="s">
        <v>11</v>
      </c>
    </row>
    <row r="23" spans="1:11" ht="15.6">
      <c r="A23" s="3" t="s">
        <v>12</v>
      </c>
      <c r="B23" s="20" t="s">
        <v>92</v>
      </c>
      <c r="C23" s="21" t="s">
        <v>26</v>
      </c>
      <c r="D23" s="13">
        <v>0</v>
      </c>
      <c r="E23" s="13">
        <v>40</v>
      </c>
      <c r="F23" s="13">
        <v>15</v>
      </c>
      <c r="G23" s="13">
        <v>30</v>
      </c>
      <c r="H23" s="13"/>
      <c r="I23" s="7"/>
      <c r="J23" s="8"/>
      <c r="K23" s="8" t="s">
        <v>27</v>
      </c>
    </row>
    <row r="24" spans="1:11" ht="15.6">
      <c r="A24" s="34" t="s">
        <v>23</v>
      </c>
      <c r="B24" s="35"/>
      <c r="C24" s="36"/>
      <c r="D24" s="13">
        <v>0</v>
      </c>
      <c r="E24" s="13">
        <v>40</v>
      </c>
      <c r="F24" s="13">
        <v>15</v>
      </c>
      <c r="G24" s="17">
        <v>30</v>
      </c>
    </row>
    <row r="25" spans="1:11" ht="15.6">
      <c r="A25" s="37" t="s">
        <v>24</v>
      </c>
      <c r="B25" s="38"/>
      <c r="C25" s="38"/>
      <c r="D25" s="38"/>
      <c r="E25" s="38"/>
      <c r="F25" s="39"/>
      <c r="G25" s="13">
        <v>0</v>
      </c>
    </row>
    <row r="26" spans="1:11" ht="15.6">
      <c r="A26" s="37" t="s">
        <v>25</v>
      </c>
      <c r="B26" s="38"/>
      <c r="C26" s="38"/>
      <c r="D26" s="38"/>
      <c r="E26" s="38"/>
      <c r="F26" s="39"/>
      <c r="G26" s="19">
        <f>G25/G24</f>
        <v>0</v>
      </c>
    </row>
  </sheetData>
  <mergeCells count="27"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A25:F25"/>
    <mergeCell ref="A26:F26"/>
    <mergeCell ref="D21:D22"/>
    <mergeCell ref="E21:E22"/>
    <mergeCell ref="F21:F22"/>
    <mergeCell ref="F3:F4"/>
    <mergeCell ref="G3:G4"/>
    <mergeCell ref="B21:B22"/>
    <mergeCell ref="C21:C22"/>
    <mergeCell ref="A24:C24"/>
    <mergeCell ref="A16:C16"/>
    <mergeCell ref="A17:F17"/>
    <mergeCell ref="A18:F18"/>
    <mergeCell ref="A20:K20"/>
    <mergeCell ref="A21:A22"/>
    <mergeCell ref="G21:G22"/>
    <mergeCell ref="H21:H22"/>
    <mergeCell ref="I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topLeftCell="A4" workbookViewId="0">
      <selection activeCell="E14" sqref="E14"/>
    </sheetView>
  </sheetViews>
  <sheetFormatPr defaultColWidth="12.5546875" defaultRowHeight="15.75" customHeight="1"/>
  <cols>
    <col min="1" max="1" width="15.5546875" bestFit="1" customWidth="1"/>
    <col min="2" max="2" width="12.5546875" bestFit="1" customWidth="1"/>
    <col min="3" max="3" width="42.21875" bestFit="1" customWidth="1"/>
    <col min="4" max="5" width="5.33203125" customWidth="1"/>
    <col min="6" max="6" width="5.109375" customWidth="1"/>
    <col min="7" max="7" width="7" bestFit="1" customWidth="1"/>
    <col min="8" max="8" width="5.88671875" customWidth="1"/>
    <col min="9" max="9" width="12" customWidth="1"/>
    <col min="10" max="10" width="10.44140625" customWidth="1"/>
    <col min="11" max="11" width="34.109375" customWidth="1"/>
  </cols>
  <sheetData>
    <row r="1" spans="1:11" ht="15.75" customHeight="1">
      <c r="A1" s="44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 customHeight="1">
      <c r="A2" s="43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33"/>
    </row>
    <row r="3" spans="1:11" ht="15.7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30" t="s">
        <v>8</v>
      </c>
      <c r="J3" s="31"/>
      <c r="K3" s="32"/>
    </row>
    <row r="4" spans="1:11" ht="15.75" customHeight="1">
      <c r="A4" s="29"/>
      <c r="B4" s="29"/>
      <c r="C4" s="29"/>
      <c r="D4" s="29"/>
      <c r="E4" s="29"/>
      <c r="F4" s="29"/>
      <c r="G4" s="29"/>
      <c r="H4" s="29"/>
      <c r="I4" s="1" t="s">
        <v>9</v>
      </c>
      <c r="J4" s="2" t="s">
        <v>10</v>
      </c>
      <c r="K4" s="2" t="s">
        <v>11</v>
      </c>
    </row>
    <row r="5" spans="1:11" ht="15.75" customHeight="1">
      <c r="A5" s="3" t="s">
        <v>12</v>
      </c>
      <c r="B5" s="49" t="s">
        <v>17</v>
      </c>
      <c r="C5" s="49" t="s">
        <v>18</v>
      </c>
      <c r="D5" s="6">
        <v>2</v>
      </c>
      <c r="E5" s="6">
        <v>0</v>
      </c>
      <c r="F5" s="6">
        <v>2</v>
      </c>
      <c r="G5" s="6">
        <v>2</v>
      </c>
      <c r="H5" s="6" t="s">
        <v>15</v>
      </c>
      <c r="I5" s="7" t="s">
        <v>16</v>
      </c>
      <c r="J5" s="22"/>
      <c r="K5" s="8"/>
    </row>
    <row r="6" spans="1:11" ht="15.75" customHeight="1">
      <c r="A6" s="3" t="s">
        <v>12</v>
      </c>
      <c r="B6" s="49" t="s">
        <v>13</v>
      </c>
      <c r="C6" s="49" t="s">
        <v>14</v>
      </c>
      <c r="D6" s="11">
        <v>2</v>
      </c>
      <c r="E6" s="11">
        <v>0</v>
      </c>
      <c r="F6" s="11">
        <v>2</v>
      </c>
      <c r="G6" s="11">
        <v>2</v>
      </c>
      <c r="H6" s="11" t="s">
        <v>15</v>
      </c>
      <c r="I6" s="7" t="s">
        <v>16</v>
      </c>
      <c r="J6" s="22"/>
      <c r="K6" s="8"/>
    </row>
    <row r="7" spans="1:11" ht="15.75" customHeight="1">
      <c r="A7" s="3" t="s">
        <v>12</v>
      </c>
      <c r="B7" s="9" t="s">
        <v>19</v>
      </c>
      <c r="C7" s="49" t="s">
        <v>20</v>
      </c>
      <c r="D7" s="11">
        <v>3</v>
      </c>
      <c r="E7" s="11">
        <v>0</v>
      </c>
      <c r="F7" s="11">
        <v>3</v>
      </c>
      <c r="G7" s="11">
        <v>3</v>
      </c>
      <c r="H7" s="11" t="s">
        <v>15</v>
      </c>
      <c r="I7" s="7" t="s">
        <v>16</v>
      </c>
      <c r="J7" s="22"/>
      <c r="K7" s="8"/>
    </row>
    <row r="8" spans="1:11" ht="15.75" customHeight="1">
      <c r="A8" s="3" t="s">
        <v>12</v>
      </c>
      <c r="B8" s="55" t="s">
        <v>68</v>
      </c>
      <c r="C8" s="55" t="s">
        <v>69</v>
      </c>
      <c r="D8" s="11">
        <v>3</v>
      </c>
      <c r="E8" s="11">
        <v>2</v>
      </c>
      <c r="F8" s="11">
        <v>4</v>
      </c>
      <c r="G8" s="11">
        <v>5</v>
      </c>
      <c r="H8" s="11" t="s">
        <v>15</v>
      </c>
      <c r="I8" s="7" t="s">
        <v>16</v>
      </c>
      <c r="J8" s="22"/>
      <c r="K8" s="8"/>
    </row>
    <row r="9" spans="1:11" ht="15.75" customHeight="1">
      <c r="A9" s="3" t="s">
        <v>12</v>
      </c>
      <c r="B9" s="55" t="s">
        <v>70</v>
      </c>
      <c r="C9" s="55" t="s">
        <v>71</v>
      </c>
      <c r="D9" s="13">
        <v>2</v>
      </c>
      <c r="E9" s="13">
        <v>2</v>
      </c>
      <c r="F9" s="13">
        <v>4</v>
      </c>
      <c r="G9" s="13">
        <v>4</v>
      </c>
      <c r="H9" s="11" t="s">
        <v>15</v>
      </c>
      <c r="I9" s="14"/>
      <c r="J9" s="22" t="s">
        <v>28</v>
      </c>
      <c r="K9" s="8"/>
    </row>
    <row r="10" spans="1:11" ht="15.75" customHeight="1">
      <c r="A10" s="3" t="s">
        <v>12</v>
      </c>
      <c r="B10" s="55" t="s">
        <v>72</v>
      </c>
      <c r="C10" s="55" t="s">
        <v>73</v>
      </c>
      <c r="D10" s="13">
        <v>2</v>
      </c>
      <c r="E10" s="13">
        <v>2</v>
      </c>
      <c r="F10" s="13">
        <v>3</v>
      </c>
      <c r="G10" s="13">
        <v>4</v>
      </c>
      <c r="H10" s="13" t="s">
        <v>15</v>
      </c>
      <c r="I10" s="7" t="s">
        <v>16</v>
      </c>
      <c r="J10" s="8"/>
      <c r="K10" s="8"/>
    </row>
    <row r="11" spans="1:11" s="27" customFormat="1" ht="15.75" customHeight="1">
      <c r="A11" s="3" t="s">
        <v>12</v>
      </c>
      <c r="B11" s="55" t="s">
        <v>74</v>
      </c>
      <c r="C11" s="55" t="s">
        <v>75</v>
      </c>
      <c r="D11" s="13">
        <v>3</v>
      </c>
      <c r="E11" s="13">
        <v>0</v>
      </c>
      <c r="F11" s="13">
        <v>3</v>
      </c>
      <c r="G11" s="13">
        <v>3</v>
      </c>
      <c r="H11" s="13" t="s">
        <v>15</v>
      </c>
      <c r="I11" s="7" t="s">
        <v>16</v>
      </c>
      <c r="J11" s="8"/>
      <c r="K11" s="8"/>
    </row>
    <row r="12" spans="1:11" s="27" customFormat="1" ht="15.75" customHeight="1">
      <c r="A12" s="3" t="s">
        <v>12</v>
      </c>
      <c r="B12" s="55" t="s">
        <v>66</v>
      </c>
      <c r="C12" s="55" t="s">
        <v>67</v>
      </c>
      <c r="D12" s="13">
        <v>2</v>
      </c>
      <c r="E12" s="13">
        <v>0</v>
      </c>
      <c r="F12" s="13">
        <v>2</v>
      </c>
      <c r="G12" s="13">
        <v>3</v>
      </c>
      <c r="H12" s="13" t="s">
        <v>15</v>
      </c>
      <c r="I12" s="7" t="s">
        <v>16</v>
      </c>
      <c r="J12" s="8"/>
      <c r="K12" s="8"/>
    </row>
    <row r="13" spans="1:11" s="27" customFormat="1" ht="15.75" customHeight="1">
      <c r="A13" s="3" t="s">
        <v>12</v>
      </c>
      <c r="B13" s="49" t="s">
        <v>46</v>
      </c>
      <c r="C13" s="49" t="s">
        <v>47</v>
      </c>
      <c r="D13" s="13">
        <v>1</v>
      </c>
      <c r="E13" s="13">
        <v>0</v>
      </c>
      <c r="F13" s="13">
        <v>2</v>
      </c>
      <c r="G13" s="13">
        <v>2</v>
      </c>
      <c r="H13" s="13" t="s">
        <v>15</v>
      </c>
      <c r="I13" s="7" t="s">
        <v>16</v>
      </c>
      <c r="J13" s="8"/>
      <c r="K13" s="8"/>
    </row>
    <row r="14" spans="1:11" ht="15.75" customHeight="1">
      <c r="A14" s="3" t="s">
        <v>12</v>
      </c>
      <c r="B14" s="55" t="s">
        <v>22</v>
      </c>
      <c r="C14" s="55" t="s">
        <v>76</v>
      </c>
      <c r="D14" s="13">
        <v>2</v>
      </c>
      <c r="E14" s="13">
        <v>0</v>
      </c>
      <c r="F14" s="13">
        <v>2</v>
      </c>
      <c r="G14" s="13">
        <v>2</v>
      </c>
      <c r="H14" s="11" t="s">
        <v>15</v>
      </c>
      <c r="I14" s="7"/>
      <c r="J14" s="22" t="s">
        <v>28</v>
      </c>
      <c r="K14" s="8"/>
    </row>
    <row r="15" spans="1:11" ht="15.75" customHeight="1">
      <c r="A15" s="3" t="s">
        <v>12</v>
      </c>
      <c r="B15" s="56" t="s">
        <v>72</v>
      </c>
      <c r="C15" s="57" t="s">
        <v>77</v>
      </c>
      <c r="D15" s="13">
        <v>3</v>
      </c>
      <c r="E15" s="13">
        <v>2</v>
      </c>
      <c r="F15" s="13">
        <v>4</v>
      </c>
      <c r="G15" s="13">
        <v>5</v>
      </c>
      <c r="H15" s="11" t="s">
        <v>15</v>
      </c>
      <c r="I15" s="7" t="s">
        <v>16</v>
      </c>
      <c r="J15" s="8"/>
      <c r="K15" s="8"/>
    </row>
    <row r="16" spans="1:11" ht="15.75" customHeight="1">
      <c r="A16" s="3" t="s">
        <v>12</v>
      </c>
      <c r="B16" s="56" t="s">
        <v>78</v>
      </c>
      <c r="C16" s="57" t="s">
        <v>79</v>
      </c>
      <c r="D16" s="13">
        <v>1</v>
      </c>
      <c r="E16" s="13">
        <v>0</v>
      </c>
      <c r="F16" s="13">
        <v>1</v>
      </c>
      <c r="G16" s="13">
        <v>2</v>
      </c>
      <c r="H16" s="11" t="s">
        <v>15</v>
      </c>
      <c r="I16" s="7" t="s">
        <v>16</v>
      </c>
      <c r="J16" s="8"/>
      <c r="K16" s="8"/>
    </row>
    <row r="17" spans="1:11" ht="15.75" customHeight="1">
      <c r="A17" s="3" t="s">
        <v>12</v>
      </c>
      <c r="B17" s="56" t="s">
        <v>74</v>
      </c>
      <c r="C17" s="57" t="s">
        <v>80</v>
      </c>
      <c r="D17" s="13">
        <v>2</v>
      </c>
      <c r="E17" s="13">
        <v>2</v>
      </c>
      <c r="F17" s="13">
        <v>3</v>
      </c>
      <c r="G17" s="13">
        <v>5</v>
      </c>
      <c r="H17" s="11" t="s">
        <v>15</v>
      </c>
      <c r="I17" s="7" t="s">
        <v>16</v>
      </c>
      <c r="J17" s="8"/>
      <c r="K17" s="8"/>
    </row>
    <row r="18" spans="1:11" ht="15.75" customHeight="1">
      <c r="A18" s="34" t="s">
        <v>23</v>
      </c>
      <c r="B18" s="35"/>
      <c r="C18" s="36"/>
      <c r="D18" s="15"/>
      <c r="E18" s="15"/>
      <c r="F18" s="16"/>
      <c r="G18" s="17">
        <f>SUM(G5:G17)</f>
        <v>42</v>
      </c>
      <c r="H18" s="18"/>
      <c r="I18" s="18"/>
    </row>
    <row r="19" spans="1:11" ht="15.75" customHeight="1">
      <c r="A19" s="37" t="s">
        <v>24</v>
      </c>
      <c r="B19" s="38"/>
      <c r="C19" s="38"/>
      <c r="D19" s="38"/>
      <c r="E19" s="38"/>
      <c r="F19" s="39"/>
      <c r="G19" s="13">
        <v>28</v>
      </c>
      <c r="H19" s="18"/>
      <c r="I19" s="18"/>
    </row>
    <row r="20" spans="1:11" ht="15.75" customHeight="1">
      <c r="A20" s="37" t="s">
        <v>25</v>
      </c>
      <c r="B20" s="38"/>
      <c r="C20" s="38"/>
      <c r="D20" s="38"/>
      <c r="E20" s="38"/>
      <c r="F20" s="39"/>
      <c r="G20" s="19">
        <f>G19/G18</f>
        <v>0.66666666666666663</v>
      </c>
      <c r="H20" s="18"/>
      <c r="I20" s="18"/>
    </row>
    <row r="22" spans="1:11" ht="15.75" customHeight="1">
      <c r="A22" s="4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.75" customHeight="1">
      <c r="A23" s="28" t="s">
        <v>0</v>
      </c>
      <c r="B23" s="28" t="s">
        <v>1</v>
      </c>
      <c r="C23" s="28" t="s">
        <v>2</v>
      </c>
      <c r="D23" s="28" t="s">
        <v>3</v>
      </c>
      <c r="E23" s="28" t="s">
        <v>4</v>
      </c>
      <c r="F23" s="28" t="s">
        <v>5</v>
      </c>
      <c r="G23" s="28" t="s">
        <v>6</v>
      </c>
      <c r="H23" s="28" t="s">
        <v>7</v>
      </c>
      <c r="I23" s="30" t="s">
        <v>8</v>
      </c>
      <c r="J23" s="31"/>
      <c r="K23" s="32"/>
    </row>
    <row r="24" spans="1:11" ht="15.6">
      <c r="A24" s="29"/>
      <c r="B24" s="29"/>
      <c r="C24" s="29"/>
      <c r="D24" s="29"/>
      <c r="E24" s="29"/>
      <c r="F24" s="29"/>
      <c r="G24" s="29"/>
      <c r="H24" s="29"/>
      <c r="I24" s="1" t="s">
        <v>9</v>
      </c>
      <c r="J24" s="2" t="s">
        <v>10</v>
      </c>
      <c r="K24" s="2" t="s">
        <v>11</v>
      </c>
    </row>
    <row r="25" spans="1:11" ht="15.6">
      <c r="A25" s="3" t="s">
        <v>12</v>
      </c>
      <c r="B25" s="23" t="s">
        <v>91</v>
      </c>
      <c r="C25" s="21" t="s">
        <v>26</v>
      </c>
      <c r="D25" s="13">
        <v>0</v>
      </c>
      <c r="E25" s="13">
        <v>40</v>
      </c>
      <c r="F25" s="13">
        <v>15</v>
      </c>
      <c r="G25" s="13">
        <v>30</v>
      </c>
      <c r="H25" s="13" t="s">
        <v>15</v>
      </c>
      <c r="I25" s="7"/>
      <c r="J25" s="8"/>
      <c r="K25" s="7" t="s">
        <v>27</v>
      </c>
    </row>
    <row r="26" spans="1:11" ht="15.6">
      <c r="A26" s="34" t="s">
        <v>23</v>
      </c>
      <c r="B26" s="35"/>
      <c r="C26" s="36"/>
      <c r="D26" s="13">
        <v>0</v>
      </c>
      <c r="E26" s="13">
        <v>40</v>
      </c>
      <c r="F26" s="13">
        <v>15</v>
      </c>
      <c r="G26" s="17">
        <v>30</v>
      </c>
    </row>
    <row r="27" spans="1:11" ht="15.6">
      <c r="A27" s="37" t="s">
        <v>24</v>
      </c>
      <c r="B27" s="38"/>
      <c r="C27" s="38"/>
      <c r="D27" s="38"/>
      <c r="E27" s="38"/>
      <c r="F27" s="39"/>
      <c r="G27" s="13">
        <v>0</v>
      </c>
    </row>
    <row r="28" spans="1:11" ht="15.6">
      <c r="A28" s="37" t="s">
        <v>25</v>
      </c>
      <c r="B28" s="38"/>
      <c r="C28" s="38"/>
      <c r="D28" s="38"/>
      <c r="E28" s="38"/>
      <c r="F28" s="39"/>
      <c r="G28" s="19">
        <f>G27/G26</f>
        <v>0</v>
      </c>
    </row>
  </sheetData>
  <mergeCells count="27"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A27:F27"/>
    <mergeCell ref="A28:F28"/>
    <mergeCell ref="D23:D24"/>
    <mergeCell ref="E23:E24"/>
    <mergeCell ref="F23:F24"/>
    <mergeCell ref="F3:F4"/>
    <mergeCell ref="G3:G4"/>
    <mergeCell ref="B23:B24"/>
    <mergeCell ref="C23:C24"/>
    <mergeCell ref="A26:C26"/>
    <mergeCell ref="A18:C18"/>
    <mergeCell ref="A19:F19"/>
    <mergeCell ref="A20:F20"/>
    <mergeCell ref="A22:K22"/>
    <mergeCell ref="A23:A24"/>
    <mergeCell ref="G23:G24"/>
    <mergeCell ref="H23:H24"/>
    <mergeCell ref="I23:K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workbookViewId="0">
      <selection activeCell="H18" sqref="H18"/>
    </sheetView>
  </sheetViews>
  <sheetFormatPr defaultColWidth="12.5546875" defaultRowHeight="15.75" customHeight="1"/>
  <cols>
    <col min="1" max="1" width="15.5546875" bestFit="1" customWidth="1"/>
    <col min="3" max="3" width="36.77734375" customWidth="1"/>
    <col min="4" max="5" width="5.33203125" customWidth="1"/>
    <col min="6" max="6" width="5.109375" customWidth="1"/>
    <col min="7" max="7" width="7" bestFit="1" customWidth="1"/>
    <col min="8" max="8" width="5.88671875" customWidth="1"/>
    <col min="9" max="9" width="12.33203125" customWidth="1"/>
    <col min="10" max="10" width="9.5546875" customWidth="1"/>
    <col min="11" max="11" width="41.109375" customWidth="1"/>
  </cols>
  <sheetData>
    <row r="1" spans="1:11" ht="15.6">
      <c r="A1" s="44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6">
      <c r="A2" s="43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33"/>
    </row>
    <row r="3" spans="1:11" ht="15.6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30" t="s">
        <v>8</v>
      </c>
      <c r="J3" s="31"/>
      <c r="K3" s="32"/>
    </row>
    <row r="4" spans="1:11" ht="15.6">
      <c r="A4" s="29"/>
      <c r="B4" s="29"/>
      <c r="C4" s="29"/>
      <c r="D4" s="29"/>
      <c r="E4" s="29"/>
      <c r="F4" s="29"/>
      <c r="G4" s="29"/>
      <c r="H4" s="29"/>
      <c r="I4" s="1" t="s">
        <v>9</v>
      </c>
      <c r="J4" s="2" t="s">
        <v>10</v>
      </c>
      <c r="K4" s="2" t="s">
        <v>11</v>
      </c>
    </row>
    <row r="5" spans="1:11" ht="15.6">
      <c r="A5" s="3" t="s">
        <v>12</v>
      </c>
      <c r="B5" s="4" t="s">
        <v>13</v>
      </c>
      <c r="C5" s="5" t="s">
        <v>14</v>
      </c>
      <c r="D5" s="6">
        <v>2</v>
      </c>
      <c r="E5" s="6">
        <v>0</v>
      </c>
      <c r="F5" s="6">
        <v>2</v>
      </c>
      <c r="G5" s="6">
        <v>2</v>
      </c>
      <c r="H5" s="6" t="s">
        <v>15</v>
      </c>
      <c r="I5" s="7" t="s">
        <v>16</v>
      </c>
      <c r="J5" s="8"/>
      <c r="K5" s="8"/>
    </row>
    <row r="6" spans="1:11" ht="15.6">
      <c r="A6" s="3" t="s">
        <v>12</v>
      </c>
      <c r="B6" s="9" t="s">
        <v>17</v>
      </c>
      <c r="C6" s="10" t="s">
        <v>18</v>
      </c>
      <c r="D6" s="11">
        <v>2</v>
      </c>
      <c r="E6" s="11">
        <v>0</v>
      </c>
      <c r="F6" s="11">
        <v>2</v>
      </c>
      <c r="G6" s="11">
        <v>2</v>
      </c>
      <c r="H6" s="11" t="s">
        <v>15</v>
      </c>
      <c r="I6" s="7" t="s">
        <v>16</v>
      </c>
      <c r="J6" s="8"/>
      <c r="K6" s="8"/>
    </row>
    <row r="7" spans="1:11" ht="15.6">
      <c r="A7" s="3" t="s">
        <v>12</v>
      </c>
      <c r="B7" s="9" t="s">
        <v>19</v>
      </c>
      <c r="C7" s="10" t="s">
        <v>20</v>
      </c>
      <c r="D7" s="11">
        <v>3</v>
      </c>
      <c r="E7" s="11">
        <v>0</v>
      </c>
      <c r="F7" s="11">
        <v>3</v>
      </c>
      <c r="G7" s="11">
        <v>3</v>
      </c>
      <c r="H7" s="11" t="s">
        <v>15</v>
      </c>
      <c r="I7" s="7" t="s">
        <v>16</v>
      </c>
      <c r="J7" s="8"/>
      <c r="K7" s="8"/>
    </row>
    <row r="8" spans="1:11" ht="15.6">
      <c r="A8" s="3" t="s">
        <v>12</v>
      </c>
      <c r="B8" s="9" t="s">
        <v>95</v>
      </c>
      <c r="C8" s="9" t="s">
        <v>96</v>
      </c>
      <c r="D8" s="13">
        <v>2</v>
      </c>
      <c r="E8" s="13">
        <v>2</v>
      </c>
      <c r="F8" s="13">
        <v>3</v>
      </c>
      <c r="G8" s="13">
        <v>4</v>
      </c>
      <c r="H8" s="13" t="s">
        <v>15</v>
      </c>
      <c r="I8" s="8"/>
      <c r="J8" s="7" t="s">
        <v>21</v>
      </c>
      <c r="K8" s="8"/>
    </row>
    <row r="9" spans="1:11" ht="15.6">
      <c r="A9" s="3" t="s">
        <v>12</v>
      </c>
      <c r="B9" s="9" t="s">
        <v>97</v>
      </c>
      <c r="C9" s="9" t="s">
        <v>98</v>
      </c>
      <c r="D9" s="13">
        <v>2</v>
      </c>
      <c r="E9" s="13">
        <v>0</v>
      </c>
      <c r="F9" s="13">
        <v>2</v>
      </c>
      <c r="G9" s="13">
        <v>2</v>
      </c>
      <c r="H9" s="13" t="s">
        <v>15</v>
      </c>
      <c r="I9" s="7"/>
      <c r="J9" s="7" t="s">
        <v>21</v>
      </c>
      <c r="K9" s="8"/>
    </row>
    <row r="10" spans="1:11" ht="15.6">
      <c r="A10" s="3" t="s">
        <v>12</v>
      </c>
      <c r="B10" s="9" t="s">
        <v>99</v>
      </c>
      <c r="C10" s="9" t="s">
        <v>100</v>
      </c>
      <c r="D10" s="13">
        <v>2</v>
      </c>
      <c r="E10" s="13">
        <v>2</v>
      </c>
      <c r="F10" s="13">
        <v>3</v>
      </c>
      <c r="G10" s="13">
        <v>3</v>
      </c>
      <c r="H10" s="13" t="s">
        <v>15</v>
      </c>
      <c r="I10" s="7"/>
      <c r="J10" s="7" t="s">
        <v>21</v>
      </c>
      <c r="K10" s="8"/>
    </row>
    <row r="11" spans="1:11" s="27" customFormat="1" ht="15.6">
      <c r="A11" s="3" t="s">
        <v>12</v>
      </c>
      <c r="B11" s="9" t="s">
        <v>101</v>
      </c>
      <c r="C11" s="9" t="s">
        <v>102</v>
      </c>
      <c r="D11" s="13">
        <v>2</v>
      </c>
      <c r="E11" s="13">
        <v>1</v>
      </c>
      <c r="F11" s="13">
        <v>3</v>
      </c>
      <c r="G11" s="13">
        <v>3</v>
      </c>
      <c r="H11" s="13" t="s">
        <v>15</v>
      </c>
      <c r="I11" s="7"/>
      <c r="J11" s="7" t="s">
        <v>21</v>
      </c>
      <c r="K11" s="8"/>
    </row>
    <row r="12" spans="1:11" s="27" customFormat="1" ht="15.6">
      <c r="A12" s="3" t="s">
        <v>12</v>
      </c>
      <c r="B12" s="9" t="s">
        <v>103</v>
      </c>
      <c r="C12" s="9" t="s">
        <v>104</v>
      </c>
      <c r="D12" s="13">
        <v>2</v>
      </c>
      <c r="E12" s="13">
        <v>2</v>
      </c>
      <c r="F12" s="13">
        <v>3</v>
      </c>
      <c r="G12" s="13">
        <v>3</v>
      </c>
      <c r="H12" s="13" t="s">
        <v>15</v>
      </c>
      <c r="I12" s="7"/>
      <c r="J12" s="7" t="s">
        <v>21</v>
      </c>
      <c r="K12" s="8"/>
    </row>
    <row r="13" spans="1:11" s="27" customFormat="1" ht="15.6">
      <c r="A13" s="3" t="s">
        <v>12</v>
      </c>
      <c r="B13" s="9" t="s">
        <v>105</v>
      </c>
      <c r="C13" s="9" t="s">
        <v>106</v>
      </c>
      <c r="D13" s="13">
        <v>2</v>
      </c>
      <c r="E13" s="13">
        <v>0</v>
      </c>
      <c r="F13" s="13">
        <v>2</v>
      </c>
      <c r="G13" s="13">
        <v>2</v>
      </c>
      <c r="H13" s="13" t="s">
        <v>15</v>
      </c>
      <c r="I13" s="7"/>
      <c r="J13" s="7" t="s">
        <v>21</v>
      </c>
      <c r="K13" s="8"/>
    </row>
    <row r="14" spans="1:11" ht="15.6">
      <c r="A14" s="3" t="s">
        <v>12</v>
      </c>
      <c r="B14" s="9" t="s">
        <v>107</v>
      </c>
      <c r="C14" s="9" t="s">
        <v>108</v>
      </c>
      <c r="D14" s="13">
        <v>2</v>
      </c>
      <c r="E14" s="13">
        <v>2</v>
      </c>
      <c r="F14" s="13">
        <v>3</v>
      </c>
      <c r="G14" s="13">
        <v>4</v>
      </c>
      <c r="H14" s="13" t="s">
        <v>15</v>
      </c>
      <c r="I14" s="7"/>
      <c r="J14" s="7" t="s">
        <v>21</v>
      </c>
      <c r="K14" s="8"/>
    </row>
    <row r="15" spans="1:11" ht="16.2" customHeight="1">
      <c r="A15" s="58" t="s">
        <v>12</v>
      </c>
      <c r="B15" s="9" t="s">
        <v>109</v>
      </c>
      <c r="C15" s="9" t="s">
        <v>110</v>
      </c>
      <c r="D15" s="13">
        <v>2</v>
      </c>
      <c r="E15" s="13">
        <v>2</v>
      </c>
      <c r="F15" s="13">
        <v>3</v>
      </c>
      <c r="G15" s="13">
        <v>4</v>
      </c>
      <c r="H15" s="13" t="s">
        <v>15</v>
      </c>
      <c r="I15" s="8" t="s">
        <v>16</v>
      </c>
      <c r="J15" s="7"/>
      <c r="K15" s="8"/>
    </row>
    <row r="16" spans="1:11" ht="15.6">
      <c r="A16" s="58" t="s">
        <v>12</v>
      </c>
      <c r="B16" s="9" t="s">
        <v>46</v>
      </c>
      <c r="C16" s="9" t="s">
        <v>111</v>
      </c>
      <c r="D16" s="13">
        <v>1</v>
      </c>
      <c r="E16" s="13">
        <v>0</v>
      </c>
      <c r="F16" s="13">
        <v>1</v>
      </c>
      <c r="G16" s="13">
        <v>2</v>
      </c>
      <c r="H16" s="13" t="s">
        <v>15</v>
      </c>
      <c r="I16" s="8" t="s">
        <v>16</v>
      </c>
      <c r="J16" s="24"/>
      <c r="K16" s="8"/>
    </row>
    <row r="17" spans="1:11" ht="15.6">
      <c r="A17" s="3" t="s">
        <v>12</v>
      </c>
      <c r="B17" s="9" t="s">
        <v>107</v>
      </c>
      <c r="C17" s="9" t="s">
        <v>112</v>
      </c>
      <c r="D17" s="13">
        <v>2</v>
      </c>
      <c r="E17" s="13">
        <v>1</v>
      </c>
      <c r="F17" s="13">
        <v>3</v>
      </c>
      <c r="G17" s="13">
        <v>3</v>
      </c>
      <c r="H17" s="11" t="s">
        <v>15</v>
      </c>
      <c r="I17" s="8" t="s">
        <v>16</v>
      </c>
      <c r="J17" s="8"/>
      <c r="K17" s="8"/>
    </row>
    <row r="18" spans="1:11" ht="15.6">
      <c r="A18" s="34" t="s">
        <v>23</v>
      </c>
      <c r="B18" s="35"/>
      <c r="C18" s="36"/>
      <c r="D18" s="15">
        <f t="shared" ref="D18:F18" si="0">SUM(D3:D17)</f>
        <v>26</v>
      </c>
      <c r="E18" s="15">
        <f t="shared" si="0"/>
        <v>12</v>
      </c>
      <c r="F18" s="16">
        <f t="shared" si="0"/>
        <v>33</v>
      </c>
      <c r="G18" s="17">
        <f>SUM(G5:G17)</f>
        <v>37</v>
      </c>
      <c r="H18" s="18"/>
      <c r="I18" s="18"/>
    </row>
    <row r="19" spans="1:11" ht="15.6">
      <c r="A19" s="45" t="s">
        <v>24</v>
      </c>
      <c r="B19" s="38"/>
      <c r="C19" s="38"/>
      <c r="D19" s="38"/>
      <c r="E19" s="38"/>
      <c r="F19" s="39"/>
      <c r="G19" s="13">
        <v>19</v>
      </c>
      <c r="H19" s="18"/>
      <c r="I19" s="18"/>
    </row>
    <row r="20" spans="1:11" ht="15.6">
      <c r="A20" s="37" t="s">
        <v>25</v>
      </c>
      <c r="B20" s="38"/>
      <c r="C20" s="38"/>
      <c r="D20" s="38"/>
      <c r="E20" s="38"/>
      <c r="F20" s="39"/>
      <c r="G20" s="19">
        <f>G19/G18</f>
        <v>0.51351351351351349</v>
      </c>
      <c r="H20" s="18"/>
      <c r="I20" s="18"/>
    </row>
    <row r="21" spans="1:11" ht="27" customHeight="1">
      <c r="G21" s="25"/>
    </row>
    <row r="22" spans="1:11" ht="15.6">
      <c r="A22" s="40" t="s">
        <v>90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.6">
      <c r="A23" s="28" t="s">
        <v>0</v>
      </c>
      <c r="B23" s="46" t="s">
        <v>1</v>
      </c>
      <c r="C23" s="28" t="s">
        <v>2</v>
      </c>
      <c r="D23" s="28" t="s">
        <v>3</v>
      </c>
      <c r="E23" s="28" t="s">
        <v>4</v>
      </c>
      <c r="F23" s="28" t="s">
        <v>5</v>
      </c>
      <c r="G23" s="28" t="s">
        <v>6</v>
      </c>
      <c r="H23" s="28" t="s">
        <v>7</v>
      </c>
      <c r="I23" s="30" t="s">
        <v>8</v>
      </c>
      <c r="J23" s="31"/>
      <c r="K23" s="32"/>
    </row>
    <row r="24" spans="1:11" ht="15.6">
      <c r="A24" s="29"/>
      <c r="B24" s="29"/>
      <c r="C24" s="29"/>
      <c r="D24" s="29"/>
      <c r="E24" s="29"/>
      <c r="F24" s="29"/>
      <c r="G24" s="29"/>
      <c r="H24" s="29"/>
      <c r="I24" s="1" t="s">
        <v>9</v>
      </c>
      <c r="J24" s="2" t="s">
        <v>10</v>
      </c>
      <c r="K24" s="2" t="s">
        <v>11</v>
      </c>
    </row>
    <row r="25" spans="1:11" ht="15.6">
      <c r="A25" s="3" t="s">
        <v>12</v>
      </c>
      <c r="B25" s="26" t="s">
        <v>94</v>
      </c>
      <c r="C25" s="12" t="s">
        <v>31</v>
      </c>
      <c r="D25" s="13">
        <v>0</v>
      </c>
      <c r="E25" s="13">
        <v>40</v>
      </c>
      <c r="F25" s="13">
        <v>15</v>
      </c>
      <c r="G25" s="13">
        <v>30</v>
      </c>
      <c r="H25" s="13" t="s">
        <v>15</v>
      </c>
      <c r="I25" s="7"/>
      <c r="J25" s="8"/>
      <c r="K25" s="7" t="s">
        <v>27</v>
      </c>
    </row>
    <row r="26" spans="1:11" ht="15.6">
      <c r="A26" s="34" t="s">
        <v>23</v>
      </c>
      <c r="B26" s="35"/>
      <c r="C26" s="36"/>
      <c r="D26" s="15">
        <f>SUM(D25:D25)</f>
        <v>0</v>
      </c>
      <c r="E26" s="15">
        <f>SUM(E25:E25)</f>
        <v>40</v>
      </c>
      <c r="F26" s="16">
        <f>SUM(F23:F25)</f>
        <v>15</v>
      </c>
      <c r="G26" s="17">
        <f>SUM(G25:G25)</f>
        <v>30</v>
      </c>
    </row>
    <row r="27" spans="1:11" ht="15.6">
      <c r="A27" s="37" t="s">
        <v>24</v>
      </c>
      <c r="B27" s="38"/>
      <c r="C27" s="38"/>
      <c r="D27" s="38"/>
      <c r="E27" s="38"/>
      <c r="F27" s="39"/>
      <c r="G27" s="13">
        <v>5</v>
      </c>
    </row>
    <row r="28" spans="1:11" ht="15.6">
      <c r="A28" s="37" t="s">
        <v>25</v>
      </c>
      <c r="B28" s="38"/>
      <c r="C28" s="38"/>
      <c r="D28" s="38"/>
      <c r="E28" s="38"/>
      <c r="F28" s="39"/>
      <c r="G28" s="19">
        <f>G27/G26</f>
        <v>0.16666666666666666</v>
      </c>
    </row>
  </sheetData>
  <mergeCells count="27"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A27:F27"/>
    <mergeCell ref="A28:F28"/>
    <mergeCell ref="D23:D24"/>
    <mergeCell ref="E23:E24"/>
    <mergeCell ref="F23:F24"/>
    <mergeCell ref="F3:F4"/>
    <mergeCell ref="G3:G4"/>
    <mergeCell ref="B23:B24"/>
    <mergeCell ref="C23:C24"/>
    <mergeCell ref="A26:C26"/>
    <mergeCell ref="A18:C18"/>
    <mergeCell ref="A19:F19"/>
    <mergeCell ref="A20:F20"/>
    <mergeCell ref="A22:K22"/>
    <mergeCell ref="A23:A24"/>
    <mergeCell ref="G23:G24"/>
    <mergeCell ref="H23:H24"/>
    <mergeCell ref="I23:K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topLeftCell="A7" workbookViewId="0">
      <selection activeCell="I12" sqref="I12"/>
    </sheetView>
  </sheetViews>
  <sheetFormatPr defaultColWidth="12.5546875" defaultRowHeight="15.75" customHeight="1"/>
  <cols>
    <col min="1" max="1" width="15.5546875" bestFit="1" customWidth="1"/>
    <col min="3" max="3" width="44.33203125" bestFit="1" customWidth="1"/>
    <col min="4" max="5" width="5.33203125" customWidth="1"/>
    <col min="6" max="6" width="5.109375" customWidth="1"/>
    <col min="7" max="7" width="7" bestFit="1" customWidth="1"/>
    <col min="8" max="8" width="5.88671875" customWidth="1"/>
    <col min="9" max="9" width="11.88671875" bestFit="1" customWidth="1"/>
    <col min="10" max="10" width="9.109375" customWidth="1"/>
    <col min="11" max="11" width="34" customWidth="1"/>
  </cols>
  <sheetData>
    <row r="1" spans="1:11" ht="15.75" customHeight="1">
      <c r="A1" s="44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 customHeight="1">
      <c r="A2" s="43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33"/>
    </row>
    <row r="3" spans="1:11" ht="15.7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30" t="s">
        <v>8</v>
      </c>
      <c r="J3" s="31"/>
      <c r="K3" s="32"/>
    </row>
    <row r="4" spans="1:11" ht="15.75" customHeight="1">
      <c r="A4" s="29"/>
      <c r="B4" s="29"/>
      <c r="C4" s="29"/>
      <c r="D4" s="29"/>
      <c r="E4" s="29"/>
      <c r="F4" s="29"/>
      <c r="G4" s="29"/>
      <c r="H4" s="29"/>
      <c r="I4" s="1" t="s">
        <v>9</v>
      </c>
      <c r="J4" s="2" t="s">
        <v>10</v>
      </c>
      <c r="K4" s="2" t="s">
        <v>11</v>
      </c>
    </row>
    <row r="5" spans="1:11" ht="15.75" customHeight="1">
      <c r="A5" s="3" t="s">
        <v>12</v>
      </c>
      <c r="B5" s="4" t="s">
        <v>13</v>
      </c>
      <c r="C5" s="5" t="s">
        <v>14</v>
      </c>
      <c r="D5" s="6">
        <v>2</v>
      </c>
      <c r="E5" s="6">
        <v>0</v>
      </c>
      <c r="F5" s="6">
        <v>2</v>
      </c>
      <c r="G5" s="6">
        <v>2</v>
      </c>
      <c r="H5" s="6" t="s">
        <v>15</v>
      </c>
      <c r="I5" s="7" t="s">
        <v>16</v>
      </c>
      <c r="J5" s="8"/>
      <c r="K5" s="8"/>
    </row>
    <row r="6" spans="1:11" ht="15.75" customHeight="1">
      <c r="A6" s="3" t="s">
        <v>12</v>
      </c>
      <c r="B6" s="9" t="s">
        <v>17</v>
      </c>
      <c r="C6" s="10" t="s">
        <v>18</v>
      </c>
      <c r="D6" s="11">
        <v>2</v>
      </c>
      <c r="E6" s="11">
        <v>0</v>
      </c>
      <c r="F6" s="11">
        <v>2</v>
      </c>
      <c r="G6" s="11">
        <v>2</v>
      </c>
      <c r="H6" s="11" t="s">
        <v>15</v>
      </c>
      <c r="I6" s="7" t="s">
        <v>16</v>
      </c>
      <c r="J6" s="8"/>
      <c r="K6" s="8"/>
    </row>
    <row r="7" spans="1:11" ht="15.75" customHeight="1">
      <c r="A7" s="3" t="s">
        <v>12</v>
      </c>
      <c r="B7" s="9" t="s">
        <v>19</v>
      </c>
      <c r="C7" s="10" t="s">
        <v>20</v>
      </c>
      <c r="D7" s="11">
        <v>3</v>
      </c>
      <c r="E7" s="11">
        <v>0</v>
      </c>
      <c r="F7" s="11">
        <v>3</v>
      </c>
      <c r="G7" s="11">
        <v>3</v>
      </c>
      <c r="H7" s="11" t="s">
        <v>15</v>
      </c>
      <c r="I7" s="7" t="s">
        <v>16</v>
      </c>
      <c r="J7" s="8"/>
      <c r="K7" s="8"/>
    </row>
    <row r="8" spans="1:11" ht="15.75" customHeight="1">
      <c r="A8" s="3" t="s">
        <v>12</v>
      </c>
      <c r="B8" s="48" t="s">
        <v>113</v>
      </c>
      <c r="C8" s="48" t="s">
        <v>114</v>
      </c>
      <c r="D8" s="13">
        <v>3</v>
      </c>
      <c r="E8" s="13">
        <v>0</v>
      </c>
      <c r="F8" s="13">
        <v>3</v>
      </c>
      <c r="G8" s="13">
        <v>3</v>
      </c>
      <c r="H8" s="13" t="s">
        <v>15</v>
      </c>
      <c r="I8" s="14"/>
      <c r="J8" s="14" t="s">
        <v>21</v>
      </c>
      <c r="K8" s="8"/>
    </row>
    <row r="9" spans="1:11" ht="15.75" customHeight="1">
      <c r="A9" s="3" t="s">
        <v>12</v>
      </c>
      <c r="B9" s="48" t="s">
        <v>115</v>
      </c>
      <c r="C9" s="48" t="s">
        <v>116</v>
      </c>
      <c r="D9" s="13">
        <v>2</v>
      </c>
      <c r="E9" s="13">
        <v>0</v>
      </c>
      <c r="F9" s="13">
        <v>2</v>
      </c>
      <c r="G9" s="13">
        <v>3</v>
      </c>
      <c r="H9" s="13" t="s">
        <v>15</v>
      </c>
      <c r="I9" s="7" t="s">
        <v>16</v>
      </c>
      <c r="J9" s="7"/>
      <c r="K9" s="8"/>
    </row>
    <row r="10" spans="1:11" s="27" customFormat="1" ht="15.75" customHeight="1">
      <c r="A10" s="3" t="s">
        <v>12</v>
      </c>
      <c r="B10" s="49" t="s">
        <v>46</v>
      </c>
      <c r="C10" s="49" t="s">
        <v>47</v>
      </c>
      <c r="D10" s="13">
        <v>1</v>
      </c>
      <c r="E10" s="13">
        <v>0</v>
      </c>
      <c r="F10" s="13">
        <v>1</v>
      </c>
      <c r="G10" s="13">
        <v>2</v>
      </c>
      <c r="H10" s="13" t="s">
        <v>15</v>
      </c>
      <c r="I10" s="7" t="s">
        <v>16</v>
      </c>
      <c r="J10" s="7"/>
      <c r="K10" s="8"/>
    </row>
    <row r="11" spans="1:11" s="27" customFormat="1" ht="15.75" customHeight="1">
      <c r="A11" s="3" t="s">
        <v>12</v>
      </c>
      <c r="B11" s="48" t="s">
        <v>117</v>
      </c>
      <c r="C11" s="48" t="s">
        <v>118</v>
      </c>
      <c r="D11" s="13">
        <v>0</v>
      </c>
      <c r="E11" s="13">
        <v>4</v>
      </c>
      <c r="F11" s="13">
        <v>2</v>
      </c>
      <c r="G11" s="13">
        <v>4</v>
      </c>
      <c r="H11" s="13" t="s">
        <v>15</v>
      </c>
      <c r="I11" s="7"/>
      <c r="J11" s="14" t="s">
        <v>21</v>
      </c>
      <c r="K11" s="8"/>
    </row>
    <row r="12" spans="1:11" s="27" customFormat="1" ht="15.75" customHeight="1">
      <c r="A12" s="3" t="s">
        <v>12</v>
      </c>
      <c r="B12" s="48" t="s">
        <v>119</v>
      </c>
      <c r="C12" s="48" t="s">
        <v>120</v>
      </c>
      <c r="D12" s="13">
        <v>2</v>
      </c>
      <c r="E12" s="13">
        <v>0</v>
      </c>
      <c r="F12" s="13">
        <v>2</v>
      </c>
      <c r="G12" s="13">
        <v>2</v>
      </c>
      <c r="H12" s="13" t="s">
        <v>15</v>
      </c>
      <c r="I12" s="7"/>
      <c r="J12" s="14" t="s">
        <v>21</v>
      </c>
      <c r="K12" s="8"/>
    </row>
    <row r="13" spans="1:11" s="27" customFormat="1" ht="15.75" customHeight="1">
      <c r="A13" s="3" t="s">
        <v>12</v>
      </c>
      <c r="B13" s="48" t="s">
        <v>121</v>
      </c>
      <c r="C13" s="48" t="s">
        <v>122</v>
      </c>
      <c r="D13" s="13">
        <v>1</v>
      </c>
      <c r="E13" s="13">
        <v>2</v>
      </c>
      <c r="F13" s="13">
        <v>2</v>
      </c>
      <c r="G13" s="13">
        <v>3</v>
      </c>
      <c r="H13" s="13" t="s">
        <v>15</v>
      </c>
      <c r="I13" s="7"/>
      <c r="J13" s="14" t="s">
        <v>21</v>
      </c>
      <c r="K13" s="8"/>
    </row>
    <row r="14" spans="1:11" ht="15.75" customHeight="1">
      <c r="A14" s="3" t="s">
        <v>12</v>
      </c>
      <c r="B14" s="48" t="s">
        <v>123</v>
      </c>
      <c r="C14" s="48" t="s">
        <v>124</v>
      </c>
      <c r="D14" s="13">
        <v>2</v>
      </c>
      <c r="E14" s="13">
        <v>0</v>
      </c>
      <c r="F14" s="13">
        <v>2</v>
      </c>
      <c r="G14" s="13">
        <v>2</v>
      </c>
      <c r="H14" s="13" t="s">
        <v>15</v>
      </c>
      <c r="I14" s="7" t="s">
        <v>16</v>
      </c>
      <c r="J14" s="7"/>
      <c r="K14" s="8"/>
    </row>
    <row r="15" spans="1:11" ht="15.75" customHeight="1">
      <c r="A15" s="3" t="s">
        <v>12</v>
      </c>
      <c r="B15" s="48" t="s">
        <v>125</v>
      </c>
      <c r="C15" s="48" t="s">
        <v>126</v>
      </c>
      <c r="D15" s="13">
        <v>3</v>
      </c>
      <c r="E15" s="13">
        <v>0</v>
      </c>
      <c r="F15" s="13">
        <v>3</v>
      </c>
      <c r="G15" s="13">
        <v>4</v>
      </c>
      <c r="H15" s="13" t="s">
        <v>15</v>
      </c>
      <c r="I15" s="7"/>
      <c r="J15" s="14" t="s">
        <v>21</v>
      </c>
      <c r="K15" s="8"/>
    </row>
    <row r="16" spans="1:11" ht="15.75" customHeight="1">
      <c r="A16" s="3" t="s">
        <v>12</v>
      </c>
      <c r="B16" s="59" t="s">
        <v>127</v>
      </c>
      <c r="C16" s="60" t="s">
        <v>128</v>
      </c>
      <c r="D16" s="13">
        <v>2</v>
      </c>
      <c r="E16" s="13">
        <v>1</v>
      </c>
      <c r="F16" s="13">
        <v>3</v>
      </c>
      <c r="G16" s="13">
        <v>3</v>
      </c>
      <c r="H16" s="13" t="s">
        <v>15</v>
      </c>
      <c r="I16" s="7" t="s">
        <v>16</v>
      </c>
      <c r="J16" s="8"/>
      <c r="K16" s="8"/>
    </row>
    <row r="17" spans="1:11" ht="15.75" customHeight="1">
      <c r="A17" s="34" t="s">
        <v>23</v>
      </c>
      <c r="B17" s="35"/>
      <c r="C17" s="36"/>
      <c r="D17" s="15"/>
      <c r="E17" s="15"/>
      <c r="F17" s="16"/>
      <c r="G17" s="17">
        <f>SUM(G5:G16)</f>
        <v>33</v>
      </c>
      <c r="H17" s="47"/>
      <c r="I17" s="31"/>
    </row>
    <row r="18" spans="1:11" ht="15.75" customHeight="1">
      <c r="A18" s="37" t="s">
        <v>24</v>
      </c>
      <c r="B18" s="38"/>
      <c r="C18" s="38"/>
      <c r="D18" s="38"/>
      <c r="E18" s="38"/>
      <c r="F18" s="39"/>
      <c r="G18" s="13">
        <v>13</v>
      </c>
      <c r="H18" s="31"/>
      <c r="I18" s="31"/>
    </row>
    <row r="19" spans="1:11" ht="15.75" customHeight="1">
      <c r="A19" s="37" t="s">
        <v>25</v>
      </c>
      <c r="B19" s="38"/>
      <c r="C19" s="38"/>
      <c r="D19" s="38"/>
      <c r="E19" s="38"/>
      <c r="F19" s="39"/>
      <c r="G19" s="19">
        <f>G18/G17</f>
        <v>0.39393939393939392</v>
      </c>
      <c r="H19" s="31"/>
      <c r="I19" s="31"/>
    </row>
    <row r="21" spans="1:11" ht="15.75" customHeight="1">
      <c r="A21" s="40" t="s">
        <v>130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</row>
    <row r="22" spans="1:11" ht="15.75" customHeight="1">
      <c r="A22" s="28" t="s">
        <v>0</v>
      </c>
      <c r="B22" s="28" t="s">
        <v>1</v>
      </c>
      <c r="C22" s="28" t="s">
        <v>2</v>
      </c>
      <c r="D22" s="28" t="s">
        <v>3</v>
      </c>
      <c r="E22" s="28" t="s">
        <v>4</v>
      </c>
      <c r="F22" s="28" t="s">
        <v>5</v>
      </c>
      <c r="G22" s="28" t="s">
        <v>6</v>
      </c>
      <c r="H22" s="28" t="s">
        <v>7</v>
      </c>
      <c r="I22" s="30" t="s">
        <v>8</v>
      </c>
      <c r="J22" s="31"/>
      <c r="K22" s="32"/>
    </row>
    <row r="23" spans="1:11" ht="15.6">
      <c r="A23" s="29"/>
      <c r="B23" s="29"/>
      <c r="C23" s="29"/>
      <c r="D23" s="29"/>
      <c r="E23" s="29"/>
      <c r="F23" s="29"/>
      <c r="G23" s="29"/>
      <c r="H23" s="29"/>
      <c r="I23" s="1" t="s">
        <v>9</v>
      </c>
      <c r="J23" s="2" t="s">
        <v>10</v>
      </c>
      <c r="K23" s="2" t="s">
        <v>11</v>
      </c>
    </row>
    <row r="24" spans="1:11" ht="15.6">
      <c r="A24" s="3" t="s">
        <v>12</v>
      </c>
      <c r="B24" s="23" t="s">
        <v>129</v>
      </c>
      <c r="C24" s="12" t="s">
        <v>32</v>
      </c>
      <c r="D24" s="13">
        <v>0</v>
      </c>
      <c r="E24" s="13">
        <v>40</v>
      </c>
      <c r="F24" s="13">
        <v>15</v>
      </c>
      <c r="G24" s="13">
        <v>30</v>
      </c>
      <c r="H24" s="13"/>
      <c r="I24" s="7"/>
      <c r="J24" s="8"/>
      <c r="K24" s="7" t="s">
        <v>27</v>
      </c>
    </row>
    <row r="25" spans="1:11" ht="15.6">
      <c r="A25" s="34" t="s">
        <v>23</v>
      </c>
      <c r="B25" s="35"/>
      <c r="C25" s="36"/>
      <c r="D25" s="13">
        <v>0</v>
      </c>
      <c r="E25" s="13">
        <v>40</v>
      </c>
      <c r="F25" s="13">
        <v>15</v>
      </c>
      <c r="G25" s="17">
        <v>30</v>
      </c>
    </row>
    <row r="26" spans="1:11" ht="15.6">
      <c r="A26" s="37" t="s">
        <v>24</v>
      </c>
      <c r="B26" s="38"/>
      <c r="C26" s="38"/>
      <c r="D26" s="38"/>
      <c r="E26" s="38"/>
      <c r="F26" s="39"/>
      <c r="G26" s="13">
        <v>0</v>
      </c>
    </row>
    <row r="27" spans="1:11" ht="15.6">
      <c r="A27" s="37" t="s">
        <v>25</v>
      </c>
      <c r="B27" s="38"/>
      <c r="C27" s="38"/>
      <c r="D27" s="38"/>
      <c r="E27" s="38"/>
      <c r="F27" s="39"/>
      <c r="G27" s="19">
        <f>G26/G25</f>
        <v>0</v>
      </c>
    </row>
  </sheetData>
  <mergeCells count="28"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A17:C17"/>
    <mergeCell ref="H17:I19"/>
    <mergeCell ref="A18:F18"/>
    <mergeCell ref="A19:F19"/>
    <mergeCell ref="A21:K21"/>
    <mergeCell ref="H22:H23"/>
    <mergeCell ref="I22:K22"/>
    <mergeCell ref="A25:C25"/>
    <mergeCell ref="A26:F26"/>
    <mergeCell ref="A27:F27"/>
    <mergeCell ref="A22:A23"/>
    <mergeCell ref="B22:B23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9"/>
  <sheetViews>
    <sheetView tabSelected="1" workbookViewId="0">
      <selection activeCell="C14" sqref="C14"/>
    </sheetView>
  </sheetViews>
  <sheetFormatPr defaultColWidth="12.5546875" defaultRowHeight="15.75" customHeight="1"/>
  <cols>
    <col min="1" max="1" width="15.5546875" bestFit="1" customWidth="1"/>
    <col min="3" max="3" width="46.5546875" bestFit="1" customWidth="1"/>
    <col min="4" max="5" width="5.33203125" customWidth="1"/>
    <col min="6" max="6" width="5.109375" customWidth="1"/>
    <col min="7" max="7" width="7" bestFit="1" customWidth="1"/>
    <col min="8" max="8" width="5.88671875" customWidth="1"/>
    <col min="9" max="9" width="11.88671875" bestFit="1" customWidth="1"/>
    <col min="10" max="10" width="9.109375" customWidth="1"/>
    <col min="11" max="11" width="32.88671875" customWidth="1"/>
  </cols>
  <sheetData>
    <row r="1" spans="1:11" ht="15.75" customHeight="1">
      <c r="A1" s="44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 customHeight="1">
      <c r="A2" s="43" t="s">
        <v>132</v>
      </c>
      <c r="B2" s="42"/>
      <c r="C2" s="42"/>
      <c r="D2" s="42"/>
      <c r="E2" s="42"/>
      <c r="F2" s="42"/>
      <c r="G2" s="42"/>
      <c r="H2" s="42"/>
      <c r="I2" s="42"/>
      <c r="J2" s="42"/>
      <c r="K2" s="33"/>
    </row>
    <row r="3" spans="1:11" ht="15.7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30" t="s">
        <v>8</v>
      </c>
      <c r="J3" s="31"/>
      <c r="K3" s="32"/>
    </row>
    <row r="4" spans="1:11" ht="15.75" customHeight="1">
      <c r="A4" s="29"/>
      <c r="B4" s="29"/>
      <c r="C4" s="29"/>
      <c r="D4" s="29"/>
      <c r="E4" s="29"/>
      <c r="F4" s="29"/>
      <c r="G4" s="29"/>
      <c r="H4" s="29"/>
      <c r="I4" s="1" t="s">
        <v>9</v>
      </c>
      <c r="J4" s="2" t="s">
        <v>10</v>
      </c>
      <c r="K4" s="2" t="s">
        <v>11</v>
      </c>
    </row>
    <row r="5" spans="1:11" ht="15.75" customHeight="1">
      <c r="A5" s="3" t="s">
        <v>12</v>
      </c>
      <c r="B5" s="4" t="s">
        <v>13</v>
      </c>
      <c r="C5" s="5" t="s">
        <v>14</v>
      </c>
      <c r="D5" s="6">
        <v>2</v>
      </c>
      <c r="E5" s="6">
        <v>0</v>
      </c>
      <c r="F5" s="6">
        <v>2</v>
      </c>
      <c r="G5" s="6">
        <v>2</v>
      </c>
      <c r="H5" s="6" t="s">
        <v>15</v>
      </c>
      <c r="I5" s="7" t="s">
        <v>16</v>
      </c>
      <c r="J5" s="8"/>
      <c r="K5" s="8"/>
    </row>
    <row r="6" spans="1:11" ht="15.75" customHeight="1">
      <c r="A6" s="3" t="s">
        <v>12</v>
      </c>
      <c r="B6" s="9" t="s">
        <v>17</v>
      </c>
      <c r="C6" s="10" t="s">
        <v>18</v>
      </c>
      <c r="D6" s="11">
        <v>2</v>
      </c>
      <c r="E6" s="11">
        <v>0</v>
      </c>
      <c r="F6" s="11">
        <v>2</v>
      </c>
      <c r="G6" s="11">
        <v>2</v>
      </c>
      <c r="H6" s="11" t="s">
        <v>15</v>
      </c>
      <c r="I6" s="7" t="s">
        <v>16</v>
      </c>
      <c r="J6" s="8"/>
      <c r="K6" s="8"/>
    </row>
    <row r="7" spans="1:11" ht="15.75" customHeight="1">
      <c r="A7" s="3" t="s">
        <v>12</v>
      </c>
      <c r="B7" s="9" t="s">
        <v>19</v>
      </c>
      <c r="C7" s="10" t="s">
        <v>20</v>
      </c>
      <c r="D7" s="11">
        <v>3</v>
      </c>
      <c r="E7" s="11">
        <v>0</v>
      </c>
      <c r="F7" s="11">
        <v>3</v>
      </c>
      <c r="G7" s="11">
        <v>3</v>
      </c>
      <c r="H7" s="11" t="s">
        <v>15</v>
      </c>
      <c r="I7" s="7" t="s">
        <v>16</v>
      </c>
      <c r="J7" s="8"/>
      <c r="K7" s="8"/>
    </row>
    <row r="8" spans="1:11" ht="15.75" customHeight="1">
      <c r="A8" s="3" t="s">
        <v>12</v>
      </c>
      <c r="B8" s="48" t="s">
        <v>135</v>
      </c>
      <c r="C8" s="48" t="s">
        <v>67</v>
      </c>
      <c r="D8" s="13">
        <v>2</v>
      </c>
      <c r="E8" s="13">
        <v>0</v>
      </c>
      <c r="F8" s="13">
        <v>2</v>
      </c>
      <c r="G8" s="13">
        <v>3</v>
      </c>
      <c r="H8" s="11" t="s">
        <v>15</v>
      </c>
      <c r="I8" s="14"/>
      <c r="J8" s="14" t="s">
        <v>21</v>
      </c>
      <c r="K8" s="8"/>
    </row>
    <row r="9" spans="1:11" s="27" customFormat="1" ht="15.75" customHeight="1">
      <c r="A9" s="3" t="s">
        <v>12</v>
      </c>
      <c r="B9" s="48" t="s">
        <v>136</v>
      </c>
      <c r="C9" s="48" t="s">
        <v>30</v>
      </c>
      <c r="D9" s="13">
        <v>2</v>
      </c>
      <c r="E9" s="13">
        <v>2</v>
      </c>
      <c r="F9" s="13">
        <v>3</v>
      </c>
      <c r="G9" s="13">
        <v>3</v>
      </c>
      <c r="H9" s="11" t="s">
        <v>15</v>
      </c>
      <c r="I9" s="7"/>
      <c r="J9" s="14" t="s">
        <v>21</v>
      </c>
      <c r="K9" s="8"/>
    </row>
    <row r="10" spans="1:11" ht="15.75" customHeight="1">
      <c r="A10" s="3" t="s">
        <v>12</v>
      </c>
      <c r="B10" s="48" t="s">
        <v>137</v>
      </c>
      <c r="C10" s="48" t="s">
        <v>138</v>
      </c>
      <c r="D10" s="13">
        <v>3</v>
      </c>
      <c r="E10" s="13">
        <v>2</v>
      </c>
      <c r="F10" s="13">
        <v>4</v>
      </c>
      <c r="G10" s="13">
        <v>6</v>
      </c>
      <c r="H10" s="11" t="s">
        <v>15</v>
      </c>
      <c r="I10" s="7"/>
      <c r="J10" s="14" t="s">
        <v>21</v>
      </c>
      <c r="K10" s="8"/>
    </row>
    <row r="11" spans="1:11" s="27" customFormat="1" ht="15.75" customHeight="1">
      <c r="A11" s="3" t="s">
        <v>12</v>
      </c>
      <c r="B11" s="48" t="s">
        <v>139</v>
      </c>
      <c r="C11" s="48" t="s">
        <v>29</v>
      </c>
      <c r="D11" s="13">
        <v>3</v>
      </c>
      <c r="E11" s="13">
        <v>2</v>
      </c>
      <c r="F11" s="13">
        <v>4</v>
      </c>
      <c r="G11" s="13">
        <v>5</v>
      </c>
      <c r="H11" s="11" t="s">
        <v>15</v>
      </c>
      <c r="I11" s="7" t="s">
        <v>16</v>
      </c>
      <c r="J11" s="8"/>
      <c r="K11" s="8"/>
    </row>
    <row r="12" spans="1:11" s="27" customFormat="1" ht="15.75" customHeight="1">
      <c r="A12" s="3" t="s">
        <v>12</v>
      </c>
      <c r="B12" s="48" t="s">
        <v>140</v>
      </c>
      <c r="C12" s="48" t="s">
        <v>141</v>
      </c>
      <c r="D12" s="13">
        <v>3</v>
      </c>
      <c r="E12" s="13">
        <v>0</v>
      </c>
      <c r="F12" s="13">
        <v>3</v>
      </c>
      <c r="G12" s="13">
        <v>4</v>
      </c>
      <c r="H12" s="11" t="s">
        <v>15</v>
      </c>
      <c r="I12" s="7" t="s">
        <v>16</v>
      </c>
      <c r="J12" s="8"/>
      <c r="K12" s="8"/>
    </row>
    <row r="13" spans="1:11" s="27" customFormat="1" ht="15.75" customHeight="1">
      <c r="A13" s="3" t="s">
        <v>12</v>
      </c>
      <c r="B13" s="49" t="s">
        <v>142</v>
      </c>
      <c r="C13" s="48" t="s">
        <v>143</v>
      </c>
      <c r="D13" s="13">
        <v>3</v>
      </c>
      <c r="E13" s="13">
        <v>2</v>
      </c>
      <c r="F13" s="13">
        <v>4</v>
      </c>
      <c r="G13" s="13">
        <v>6</v>
      </c>
      <c r="H13" s="11" t="s">
        <v>15</v>
      </c>
      <c r="I13" s="7"/>
      <c r="J13" s="14" t="s">
        <v>21</v>
      </c>
      <c r="K13" s="8"/>
    </row>
    <row r="14" spans="1:11" s="27" customFormat="1" ht="15.75" customHeight="1">
      <c r="A14" s="3" t="s">
        <v>12</v>
      </c>
      <c r="B14" s="49" t="s">
        <v>144</v>
      </c>
      <c r="C14" s="48" t="s">
        <v>145</v>
      </c>
      <c r="D14" s="13">
        <v>3</v>
      </c>
      <c r="E14" s="13">
        <v>2</v>
      </c>
      <c r="F14" s="13">
        <v>4</v>
      </c>
      <c r="G14" s="13">
        <v>5</v>
      </c>
      <c r="H14" s="11" t="s">
        <v>15</v>
      </c>
      <c r="I14" s="7" t="s">
        <v>16</v>
      </c>
      <c r="J14" s="8"/>
      <c r="K14" s="8"/>
    </row>
    <row r="15" spans="1:11" s="27" customFormat="1" ht="15.75" customHeight="1">
      <c r="A15" s="3" t="s">
        <v>12</v>
      </c>
      <c r="B15" s="49" t="s">
        <v>146</v>
      </c>
      <c r="C15" s="48" t="s">
        <v>147</v>
      </c>
      <c r="D15" s="13">
        <v>3</v>
      </c>
      <c r="E15" s="13">
        <v>1</v>
      </c>
      <c r="F15" s="13">
        <v>4</v>
      </c>
      <c r="G15" s="13">
        <v>5</v>
      </c>
      <c r="H15" s="11" t="s">
        <v>15</v>
      </c>
      <c r="I15" s="7"/>
      <c r="J15" s="14" t="s">
        <v>21</v>
      </c>
      <c r="K15" s="8"/>
    </row>
    <row r="16" spans="1:11" s="27" customFormat="1" ht="15.75" customHeight="1">
      <c r="A16" s="3" t="s">
        <v>12</v>
      </c>
      <c r="B16" s="49" t="s">
        <v>148</v>
      </c>
      <c r="C16" s="48" t="s">
        <v>149</v>
      </c>
      <c r="D16" s="13">
        <v>2</v>
      </c>
      <c r="E16" s="13">
        <v>0</v>
      </c>
      <c r="F16" s="13">
        <v>2</v>
      </c>
      <c r="G16" s="13">
        <v>2</v>
      </c>
      <c r="H16" s="11" t="s">
        <v>15</v>
      </c>
      <c r="I16" s="7" t="s">
        <v>16</v>
      </c>
      <c r="J16" s="8"/>
      <c r="K16" s="8"/>
    </row>
    <row r="17" spans="1:11" ht="15.75" customHeight="1">
      <c r="A17" s="3" t="s">
        <v>12</v>
      </c>
      <c r="B17" s="49" t="s">
        <v>150</v>
      </c>
      <c r="C17" s="48" t="s">
        <v>151</v>
      </c>
      <c r="D17" s="13">
        <v>1</v>
      </c>
      <c r="E17" s="13">
        <v>0</v>
      </c>
      <c r="F17" s="13">
        <v>1</v>
      </c>
      <c r="G17" s="13">
        <v>2</v>
      </c>
      <c r="H17" s="11" t="s">
        <v>15</v>
      </c>
      <c r="I17" s="7" t="s">
        <v>16</v>
      </c>
      <c r="J17" s="8"/>
      <c r="K17" s="8"/>
    </row>
    <row r="18" spans="1:11" ht="15.75" customHeight="1">
      <c r="A18" s="3" t="s">
        <v>12</v>
      </c>
      <c r="B18" s="49" t="s">
        <v>152</v>
      </c>
      <c r="C18" s="48" t="s">
        <v>153</v>
      </c>
      <c r="D18" s="13">
        <v>2</v>
      </c>
      <c r="E18" s="13">
        <v>0</v>
      </c>
      <c r="F18" s="13">
        <v>2</v>
      </c>
      <c r="G18" s="13">
        <v>2</v>
      </c>
      <c r="H18" s="11" t="s">
        <v>15</v>
      </c>
      <c r="I18" s="7" t="s">
        <v>16</v>
      </c>
      <c r="J18" s="7"/>
      <c r="K18" s="8"/>
    </row>
    <row r="19" spans="1:11" ht="15.75" customHeight="1">
      <c r="A19" s="34" t="s">
        <v>23</v>
      </c>
      <c r="B19" s="35"/>
      <c r="C19" s="36"/>
      <c r="D19" s="15">
        <v>21</v>
      </c>
      <c r="E19" s="15">
        <v>4</v>
      </c>
      <c r="F19" s="16">
        <v>23</v>
      </c>
      <c r="G19" s="17">
        <v>30</v>
      </c>
      <c r="H19" s="47"/>
      <c r="I19" s="31"/>
    </row>
    <row r="20" spans="1:11" ht="15.75" customHeight="1">
      <c r="A20" s="37" t="s">
        <v>24</v>
      </c>
      <c r="B20" s="38"/>
      <c r="C20" s="38"/>
      <c r="D20" s="38"/>
      <c r="E20" s="38"/>
      <c r="F20" s="39"/>
      <c r="G20" s="13">
        <v>14</v>
      </c>
      <c r="H20" s="31"/>
      <c r="I20" s="31"/>
    </row>
    <row r="21" spans="1:11" ht="15.75" customHeight="1">
      <c r="A21" s="37" t="s">
        <v>25</v>
      </c>
      <c r="B21" s="38"/>
      <c r="C21" s="38"/>
      <c r="D21" s="38"/>
      <c r="E21" s="38"/>
      <c r="F21" s="39"/>
      <c r="G21" s="19">
        <f>G20/G19</f>
        <v>0.46666666666666667</v>
      </c>
      <c r="H21" s="31"/>
      <c r="I21" s="31"/>
    </row>
    <row r="23" spans="1:11" ht="15.75" customHeight="1">
      <c r="A23" s="40" t="s">
        <v>133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ht="15.75" customHeight="1">
      <c r="A24" s="28" t="s">
        <v>0</v>
      </c>
      <c r="B24" s="28" t="s">
        <v>1</v>
      </c>
      <c r="C24" s="28" t="s">
        <v>2</v>
      </c>
      <c r="D24" s="28" t="s">
        <v>3</v>
      </c>
      <c r="E24" s="28" t="s">
        <v>4</v>
      </c>
      <c r="F24" s="28" t="s">
        <v>5</v>
      </c>
      <c r="G24" s="28" t="s">
        <v>6</v>
      </c>
      <c r="H24" s="28" t="s">
        <v>7</v>
      </c>
      <c r="I24" s="30" t="s">
        <v>8</v>
      </c>
      <c r="J24" s="31"/>
      <c r="K24" s="32"/>
    </row>
    <row r="25" spans="1:11" ht="15.75" customHeight="1">
      <c r="A25" s="29"/>
      <c r="B25" s="29"/>
      <c r="C25" s="29"/>
      <c r="D25" s="29"/>
      <c r="E25" s="29"/>
      <c r="F25" s="29"/>
      <c r="G25" s="29"/>
      <c r="H25" s="29"/>
      <c r="I25" s="1" t="s">
        <v>9</v>
      </c>
      <c r="J25" s="2" t="s">
        <v>10</v>
      </c>
      <c r="K25" s="2" t="s">
        <v>11</v>
      </c>
    </row>
    <row r="26" spans="1:11" ht="15.6">
      <c r="A26" s="3" t="s">
        <v>12</v>
      </c>
      <c r="B26" s="23" t="s">
        <v>134</v>
      </c>
      <c r="C26" s="12" t="s">
        <v>32</v>
      </c>
      <c r="D26" s="13">
        <v>0</v>
      </c>
      <c r="E26" s="13">
        <v>40</v>
      </c>
      <c r="F26" s="13">
        <v>15</v>
      </c>
      <c r="G26" s="13">
        <v>30</v>
      </c>
      <c r="H26" s="13"/>
      <c r="I26" s="7"/>
      <c r="J26" s="8"/>
      <c r="K26" s="7" t="s">
        <v>33</v>
      </c>
    </row>
    <row r="27" spans="1:11" ht="15.6">
      <c r="A27" s="34" t="s">
        <v>23</v>
      </c>
      <c r="B27" s="35"/>
      <c r="C27" s="36"/>
      <c r="D27" s="13">
        <v>0</v>
      </c>
      <c r="E27" s="13">
        <v>40</v>
      </c>
      <c r="F27" s="13">
        <v>15</v>
      </c>
      <c r="G27" s="17">
        <v>30</v>
      </c>
    </row>
    <row r="28" spans="1:11" ht="15.6">
      <c r="A28" s="37" t="s">
        <v>24</v>
      </c>
      <c r="B28" s="38"/>
      <c r="C28" s="38"/>
      <c r="D28" s="38"/>
      <c r="E28" s="38"/>
      <c r="F28" s="39"/>
      <c r="G28" s="13">
        <v>0</v>
      </c>
    </row>
    <row r="29" spans="1:11" ht="15.6">
      <c r="A29" s="37" t="s">
        <v>25</v>
      </c>
      <c r="B29" s="38"/>
      <c r="C29" s="38"/>
      <c r="D29" s="38"/>
      <c r="E29" s="38"/>
      <c r="F29" s="39"/>
      <c r="G29" s="19">
        <f>G28/G27</f>
        <v>0</v>
      </c>
    </row>
  </sheetData>
  <mergeCells count="28">
    <mergeCell ref="H3:H4"/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A19:C19"/>
    <mergeCell ref="H19:I21"/>
    <mergeCell ref="A20:F20"/>
    <mergeCell ref="A21:F21"/>
    <mergeCell ref="A23:K23"/>
    <mergeCell ref="H24:H25"/>
    <mergeCell ref="I24:K24"/>
    <mergeCell ref="A27:C27"/>
    <mergeCell ref="A28:F28"/>
    <mergeCell ref="A29:F29"/>
    <mergeCell ref="A24:A25"/>
    <mergeCell ref="B24:B25"/>
    <mergeCell ref="C24:C25"/>
    <mergeCell ref="D24:D25"/>
    <mergeCell ref="E24:E25"/>
    <mergeCell ref="F24:F25"/>
    <mergeCell ref="G24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ADALET</vt:lpstr>
      <vt:lpstr>AŞÇILIK</vt:lpstr>
      <vt:lpstr>BİLGİSAYAR PROGRAMCILIĞI</vt:lpstr>
      <vt:lpstr>GRAFİK TASARIM</vt:lpstr>
      <vt:lpstr>İNŞAAT TEKNOLOJİLERİ</vt:lpstr>
      <vt:lpstr>MEKATRONİK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2023-04-25T11:39:22Z</dcterms:modified>
</cp:coreProperties>
</file>