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07A9232-A02E-44E1-9F80-442289A2BDBA}" xr6:coauthVersionLast="47" xr6:coauthVersionMax="47" xr10:uidLastSave="{00000000-0000-0000-0000-000000000000}"/>
  <bookViews>
    <workbookView xWindow="10890" yWindow="405" windowWidth="18450" windowHeight="14505" tabRatio="853" firstSheet="1" activeTab="9" xr2:uid="{72B7E0F0-575B-43F7-AF26-0CEC49D8CF36}"/>
  </bookViews>
  <sheets>
    <sheet name="İŞL-DOKTORA" sheetId="1" r:id="rId1"/>
    <sheet name="İŞL-YL" sheetId="2" r:id="rId2"/>
    <sheet name="UTL-YL" sheetId="3" r:id="rId3"/>
    <sheet name="PSK-YL" sheetId="4" r:id="rId4"/>
    <sheet name="MİM-YL" sheetId="5" r:id="rId5"/>
    <sheet name="SAĞ-YL" sheetId="6" r:id="rId6"/>
    <sheet name="BESLENME-YL" sheetId="7" r:id="rId7"/>
    <sheet name="MÜH.VETEK.-YL" sheetId="8" r:id="rId8"/>
    <sheet name="İNŞ.MÜH.-YL" sheetId="9" r:id="rId9"/>
    <sheet name="BİL.TEK.-YL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0" l="1"/>
  <c r="F10" i="10"/>
  <c r="E10" i="10"/>
  <c r="D10" i="10"/>
  <c r="G10" i="9"/>
  <c r="F10" i="9"/>
  <c r="E10" i="9"/>
  <c r="D10" i="9"/>
  <c r="G10" i="8"/>
  <c r="F10" i="8"/>
  <c r="E10" i="8"/>
  <c r="D10" i="8"/>
  <c r="G10" i="7"/>
  <c r="F10" i="7"/>
  <c r="E10" i="7"/>
  <c r="D10" i="7"/>
  <c r="G10" i="6"/>
  <c r="F10" i="6"/>
  <c r="E10" i="6"/>
  <c r="D10" i="6"/>
  <c r="G12" i="5"/>
  <c r="F12" i="5"/>
  <c r="E12" i="5"/>
  <c r="D12" i="5"/>
  <c r="G12" i="4"/>
  <c r="F12" i="4"/>
  <c r="E12" i="4"/>
  <c r="D12" i="4"/>
  <c r="G11" i="3"/>
  <c r="F11" i="3"/>
  <c r="E11" i="3"/>
  <c r="D11" i="3"/>
  <c r="G11" i="2"/>
  <c r="F11" i="2"/>
  <c r="E11" i="2"/>
  <c r="D11" i="2"/>
  <c r="G8" i="1"/>
  <c r="F8" i="1"/>
  <c r="E8" i="1"/>
  <c r="D8" i="1"/>
</calcChain>
</file>

<file path=xl/sharedStrings.xml><?xml version="1.0" encoding="utf-8"?>
<sst xmlns="http://schemas.openxmlformats.org/spreadsheetml/2006/main" count="455" uniqueCount="144">
  <si>
    <t>Dersin Dönemi</t>
  </si>
  <si>
    <t>Dersin Kodu</t>
  </si>
  <si>
    <t>Dersin Adı</t>
  </si>
  <si>
    <t>T</t>
  </si>
  <si>
    <t>U</t>
  </si>
  <si>
    <t>K</t>
  </si>
  <si>
    <t>AKTS</t>
  </si>
  <si>
    <t>Z/S</t>
  </si>
  <si>
    <t>Uzaktan Eğitim Derslerinin Toplamı</t>
  </si>
  <si>
    <t>Bölüm Derslerinin Toplamı</t>
  </si>
  <si>
    <t>Uzaktan Eğitim Derslerinin Bölüm Derslerine Oranı - %</t>
  </si>
  <si>
    <t>Dersin Öğrenim Şekli (UZAKTAN/HİBRİT/YÜZYÜZE)</t>
  </si>
  <si>
    <t>Hibrit Derslerin Toplamı</t>
  </si>
  <si>
    <t>UZAKTAN</t>
  </si>
  <si>
    <t>HİBRİT</t>
  </si>
  <si>
    <t>YÜZYÜZE</t>
  </si>
  <si>
    <t>2022-2023 Bahar</t>
  </si>
  <si>
    <t>LİSANSÜSTÜ EĞİTİM ENSTİTÜSÜ</t>
  </si>
  <si>
    <t>İşletme Doktora Programı</t>
  </si>
  <si>
    <t>İŞL-618</t>
  </si>
  <si>
    <t>Örgütsel Davranış ve Yönetim Psikolojisi</t>
  </si>
  <si>
    <t xml:space="preserve">S </t>
  </si>
  <si>
    <t>İŞL 601</t>
  </si>
  <si>
    <t>Stratejik Yönetim</t>
  </si>
  <si>
    <t>İŞL-614</t>
  </si>
  <si>
    <t>Küreselleşme ve Tüketici</t>
  </si>
  <si>
    <t>İŞL507</t>
  </si>
  <si>
    <t>İnsan Kaynakları Yönetimi</t>
  </si>
  <si>
    <t>İŞL516</t>
  </si>
  <si>
    <t>Uluslararası İşletme Yönetimi</t>
  </si>
  <si>
    <t xml:space="preserve">İŞL522 </t>
  </si>
  <si>
    <t xml:space="preserve">Tüketici Davranışları </t>
  </si>
  <si>
    <t>İŞL-501</t>
  </si>
  <si>
    <t>Bilimsel Araştırma Teknikleri ve Etik</t>
  </si>
  <si>
    <t>Z</t>
  </si>
  <si>
    <t>İŞL-504</t>
  </si>
  <si>
    <t>Uluslararası Pazarlama</t>
  </si>
  <si>
    <t>İŞL518</t>
  </si>
  <si>
    <r>
      <t xml:space="preserve">Yönetim Bilgi Sistemleri </t>
    </r>
    <r>
      <rPr>
        <sz val="9"/>
        <color rgb="FFFF0000"/>
        <rFont val="Calibri"/>
        <family val="2"/>
        <charset val="162"/>
        <scheme val="minor"/>
      </rPr>
      <t>(uzaktan)</t>
    </r>
  </si>
  <si>
    <t>İşletme/ Tezli Tezsiz Yüksek Lisans Programı</t>
  </si>
  <si>
    <t>Uluslararası Ticaret ve Lojistik Tezli /Tezsiz Yüksek Lisans Programı</t>
  </si>
  <si>
    <t>UTL-505</t>
  </si>
  <si>
    <t>Uluslararası Taşımacılık</t>
  </si>
  <si>
    <t>UTL-512</t>
  </si>
  <si>
    <t>Uluslararası Ticaret ve Lojistikte Güncel Konular</t>
  </si>
  <si>
    <t>UTL-513</t>
  </si>
  <si>
    <t>Deniz Ticaret ve Lojistik Hukuku</t>
  </si>
  <si>
    <t>UTL-501</t>
  </si>
  <si>
    <t>UTL-515</t>
  </si>
  <si>
    <t>Dış Ticaret İşlemleri</t>
  </si>
  <si>
    <t>UTL-511</t>
  </si>
  <si>
    <t>Stratejik Lojistik Yönetimi</t>
  </si>
  <si>
    <t>ilk 5 hafta uzaktan</t>
  </si>
  <si>
    <t>Psikoloji Tezli Yüksek Lisans Programı</t>
  </si>
  <si>
    <t>PSİ-502</t>
  </si>
  <si>
    <t>Psikolojide Etik</t>
  </si>
  <si>
    <t>PSİ-501</t>
  </si>
  <si>
    <r>
      <t xml:space="preserve">Psikolojide Araştırma Yöntemleri ve İstatistiksel Yöntemler  </t>
    </r>
    <r>
      <rPr>
        <sz val="9"/>
        <color rgb="FFFF0000"/>
        <rFont val="Calibri"/>
        <family val="2"/>
        <charset val="162"/>
        <scheme val="minor"/>
      </rPr>
      <t>(Uzaktan)</t>
    </r>
  </si>
  <si>
    <t>PSİ-513</t>
  </si>
  <si>
    <t>Benlik Psikolojisi</t>
  </si>
  <si>
    <t>PSİ-512</t>
  </si>
  <si>
    <t>Çocuk ve Ergen Terapi Teknikleri</t>
  </si>
  <si>
    <t>PSİ-519</t>
  </si>
  <si>
    <t>Nörogelişimsel Bozukluklar</t>
  </si>
  <si>
    <t>PSİ-524</t>
  </si>
  <si>
    <t>Transaksiyonel Analiz</t>
  </si>
  <si>
    <t>PSİ-511</t>
  </si>
  <si>
    <t>Kalitatif Yöntemler</t>
  </si>
  <si>
    <t>Mimarlık Tezli Yüksek Lisans Programı</t>
  </si>
  <si>
    <t>MİM 508</t>
  </si>
  <si>
    <t>İleri Mimari Proje II</t>
  </si>
  <si>
    <t>MİM 512</t>
  </si>
  <si>
    <t>Ekoloji ve Kent İlişkisi</t>
  </si>
  <si>
    <t>MİM 502</t>
  </si>
  <si>
    <t xml:space="preserve">Bilimsel Araştırma Teknikleri ve Etik </t>
  </si>
  <si>
    <t>MİM 516</t>
  </si>
  <si>
    <r>
      <t xml:space="preserve">Yapım Ekonomisi </t>
    </r>
    <r>
      <rPr>
        <sz val="9"/>
        <color rgb="FFFF0000"/>
        <rFont val="Calibri"/>
        <family val="2"/>
        <charset val="162"/>
        <scheme val="minor"/>
      </rPr>
      <t>(Uzaktan)</t>
    </r>
  </si>
  <si>
    <t>MİM 514</t>
  </si>
  <si>
    <t xml:space="preserve">Tarihi ve Doğal Alanların Korunması </t>
  </si>
  <si>
    <t>MİM 501</t>
  </si>
  <si>
    <t>İleri Mimari Proje I</t>
  </si>
  <si>
    <t>MİM 503</t>
  </si>
  <si>
    <t>Uzmanlık Alan Dersi</t>
  </si>
  <si>
    <t>1-6. hafta aralığı uzaktan</t>
  </si>
  <si>
    <t>6-14. hafta aralığı
hibrit</t>
  </si>
  <si>
    <t>6-14. hafta aralığı
 hibrit</t>
  </si>
  <si>
    <t>7-14. hafta aralığı
hibrit</t>
  </si>
  <si>
    <t>Sağlık Yönetimi Tezli/ Tezsiz Yüksek Lisans Programı</t>
  </si>
  <si>
    <t>SAK-504</t>
  </si>
  <si>
    <t>Sağlık Kurumlarında Finansal Yönetim</t>
  </si>
  <si>
    <t>SAK-508</t>
  </si>
  <si>
    <t>Örgütsel Davranış ve Örgüt Kültürü</t>
  </si>
  <si>
    <t>SAK-510</t>
  </si>
  <si>
    <t>SAK-507</t>
  </si>
  <si>
    <t>Stratejik Yönetim ve Uygulaması</t>
  </si>
  <si>
    <t>SAK-511</t>
  </si>
  <si>
    <t>Sağlık Turizmi</t>
  </si>
  <si>
    <t>BDY507</t>
  </si>
  <si>
    <t>Böbrek Hastalıklarında Tıbbi Beslenme Tedavisi</t>
  </si>
  <si>
    <t>S</t>
  </si>
  <si>
    <t>BDY504</t>
  </si>
  <si>
    <t>İleri Beslenme II</t>
  </si>
  <si>
    <t>BDY505</t>
  </si>
  <si>
    <t>Ağırlık Denetimi ve Yeme Davranışı Bozuklukları</t>
  </si>
  <si>
    <t>BDY503</t>
  </si>
  <si>
    <t>Beslenmede Araştırma Yöntemleri ve Etik</t>
  </si>
  <si>
    <t>BDY512</t>
  </si>
  <si>
    <t>Besin Analizleri I</t>
  </si>
  <si>
    <t>1.-8.hafta aralığı uzaktan</t>
  </si>
  <si>
    <t>10.-14. hafta aralığı hibrit</t>
  </si>
  <si>
    <t>Beslenme ve Diyetetik Tezli Yüksek Lisans Programı</t>
  </si>
  <si>
    <t xml:space="preserve">İnsan Faktörleri Mühendisliği </t>
  </si>
  <si>
    <t xml:space="preserve">Bütünleşik Ürün Geliştirme </t>
  </si>
  <si>
    <t xml:space="preserve">Enerji Yönetimi </t>
  </si>
  <si>
    <r>
      <t xml:space="preserve">Girişimcilik </t>
    </r>
    <r>
      <rPr>
        <sz val="9"/>
        <color rgb="FFFF0000"/>
        <rFont val="Calibri"/>
        <family val="2"/>
        <charset val="162"/>
        <scheme val="minor"/>
      </rPr>
      <t>(Uzaktan)</t>
    </r>
  </si>
  <si>
    <r>
      <t>Bilgisayar Becerileri</t>
    </r>
    <r>
      <rPr>
        <sz val="9"/>
        <color rgb="FFFF0000"/>
        <rFont val="Calibri"/>
        <family val="2"/>
        <charset val="162"/>
        <scheme val="minor"/>
      </rPr>
      <t> </t>
    </r>
  </si>
  <si>
    <t>ETM512</t>
  </si>
  <si>
    <t>ETM550</t>
  </si>
  <si>
    <t>ETM524</t>
  </si>
  <si>
    <t>ETM526</t>
  </si>
  <si>
    <t>IT501</t>
  </si>
  <si>
    <t>Mühendislik ve Teknoloji Yönetimi Tezsiz Yüksek Lisans Programı</t>
  </si>
  <si>
    <t>İnşaat Mühendisliği Tezli Yüksek Lisans Programı</t>
  </si>
  <si>
    <t>FIM 649</t>
  </si>
  <si>
    <t xml:space="preserve">Eşdüzey Kavşakların Tasarımı </t>
  </si>
  <si>
    <t>FIM 616</t>
  </si>
  <si>
    <t xml:space="preserve">Esnek Yol Üstyapıları    </t>
  </si>
  <si>
    <t>FIM 658</t>
  </si>
  <si>
    <t xml:space="preserve">Bilimsel Araştırma Teknikleri ve Etik    </t>
  </si>
  <si>
    <t xml:space="preserve">FİM 624 </t>
  </si>
  <si>
    <r>
      <t xml:space="preserve">Beton Kalite Kontrolü 
</t>
    </r>
    <r>
      <rPr>
        <sz val="10"/>
        <color rgb="FFFF0000"/>
        <rFont val="Calibri"/>
        <family val="2"/>
        <charset val="162"/>
        <scheme val="minor"/>
      </rPr>
      <t>(Uzaktan)</t>
    </r>
  </si>
  <si>
    <t>FIM 639</t>
  </si>
  <si>
    <t>Yol Drenaj Sistemleri</t>
  </si>
  <si>
    <t>IT541</t>
  </si>
  <si>
    <t>Veri Tabanı Sistemleri</t>
  </si>
  <si>
    <t>IT562</t>
  </si>
  <si>
    <t xml:space="preserve">Evrimsel Hesaplama ve Programlama </t>
  </si>
  <si>
    <t>IT566</t>
  </si>
  <si>
    <t>IT508</t>
  </si>
  <si>
    <t>Biyometrik Sistemleri</t>
  </si>
  <si>
    <t>IT522</t>
  </si>
  <si>
    <t>Yazılım Mühendisliği</t>
  </si>
  <si>
    <t>Bilişim Teknolojileri Tezsiz Yüksek Lisans Programı</t>
  </si>
  <si>
    <r>
      <t>Paralel Programlama</t>
    </r>
    <r>
      <rPr>
        <sz val="10"/>
        <color rgb="FFFF0000"/>
        <rFont val="Calibri"/>
        <family val="2"/>
        <charset val="162"/>
        <scheme val="minor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</si>
</sst>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rgb="FF222222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3" xfId="0" applyBorder="1"/>
    <xf numFmtId="0" fontId="0" fillId="0" borderId="4" xfId="0" applyBorder="1"/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17" xfId="0" applyFont="1" applyFill="1" applyBorder="1"/>
    <xf numFmtId="0" fontId="7" fillId="2" borderId="17" xfId="0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/>
    </xf>
    <xf numFmtId="0" fontId="12" fillId="2" borderId="17" xfId="0" applyFont="1" applyFill="1" applyBorder="1"/>
    <xf numFmtId="0" fontId="13" fillId="2" borderId="17" xfId="0" applyFont="1" applyFill="1" applyBorder="1" applyAlignment="1">
      <alignment vertical="center" wrapText="1"/>
    </xf>
    <xf numFmtId="0" fontId="11" fillId="2" borderId="17" xfId="0" applyFont="1" applyFill="1" applyBorder="1"/>
    <xf numFmtId="0" fontId="13" fillId="2" borderId="17" xfId="0" applyFont="1" applyFill="1" applyBorder="1"/>
    <xf numFmtId="0" fontId="7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C74E-95F0-4639-B80E-1C50B6789886}">
  <dimension ref="A1:K11"/>
  <sheetViews>
    <sheetView workbookViewId="0">
      <selection activeCell="H18" sqref="H18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18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26.25" customHeight="1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26.25" customHeight="1" thickBot="1" x14ac:dyDescent="0.3">
      <c r="A4" s="79"/>
      <c r="B4" s="78"/>
      <c r="C4" s="78"/>
      <c r="D4" s="78"/>
      <c r="E4" s="78"/>
      <c r="F4" s="78"/>
      <c r="G4" s="80"/>
      <c r="H4" s="78"/>
      <c r="I4" s="24" t="s">
        <v>13</v>
      </c>
      <c r="J4" s="15" t="s">
        <v>14</v>
      </c>
      <c r="K4" s="14" t="s">
        <v>15</v>
      </c>
    </row>
    <row r="5" spans="1:11" ht="24.75" thickBot="1" x14ac:dyDescent="0.3">
      <c r="A5" s="21" t="s">
        <v>16</v>
      </c>
      <c r="B5" s="22" t="s">
        <v>19</v>
      </c>
      <c r="C5" s="22" t="s">
        <v>20</v>
      </c>
      <c r="D5" s="23">
        <v>3</v>
      </c>
      <c r="E5" s="26">
        <v>0</v>
      </c>
      <c r="F5" s="23">
        <v>3</v>
      </c>
      <c r="G5" s="23">
        <v>10</v>
      </c>
      <c r="H5" s="23" t="s">
        <v>21</v>
      </c>
      <c r="I5" s="25" t="s">
        <v>13</v>
      </c>
      <c r="J5" s="16"/>
      <c r="K5" s="16"/>
    </row>
    <row r="6" spans="1:11" ht="15.75" thickBot="1" x14ac:dyDescent="0.3">
      <c r="A6" s="1" t="s">
        <v>16</v>
      </c>
      <c r="B6" s="22" t="s">
        <v>22</v>
      </c>
      <c r="C6" s="53" t="s">
        <v>23</v>
      </c>
      <c r="D6" s="26">
        <v>3</v>
      </c>
      <c r="E6" s="23">
        <v>0</v>
      </c>
      <c r="F6" s="56">
        <v>3</v>
      </c>
      <c r="G6" s="23">
        <v>10</v>
      </c>
      <c r="H6" s="23" t="s">
        <v>21</v>
      </c>
      <c r="I6" s="25" t="s">
        <v>13</v>
      </c>
      <c r="J6" s="16"/>
      <c r="K6" s="16"/>
    </row>
    <row r="7" spans="1:11" ht="24.75" thickBot="1" x14ac:dyDescent="0.3">
      <c r="A7" s="1" t="s">
        <v>16</v>
      </c>
      <c r="B7" s="27" t="s">
        <v>24</v>
      </c>
      <c r="C7" s="22" t="s">
        <v>25</v>
      </c>
      <c r="D7" s="54">
        <v>3</v>
      </c>
      <c r="E7" s="23">
        <v>0</v>
      </c>
      <c r="F7" s="23">
        <v>3</v>
      </c>
      <c r="G7" s="23">
        <v>10</v>
      </c>
      <c r="H7" s="23" t="s">
        <v>21</v>
      </c>
      <c r="I7" s="25" t="s">
        <v>13</v>
      </c>
      <c r="J7" s="16"/>
      <c r="K7" s="16"/>
    </row>
    <row r="8" spans="1:11" ht="16.5" thickBot="1" x14ac:dyDescent="0.3">
      <c r="A8" s="86" t="s">
        <v>9</v>
      </c>
      <c r="B8" s="87"/>
      <c r="C8" s="88"/>
      <c r="D8" s="2">
        <f>SUM(D5:D7)</f>
        <v>9</v>
      </c>
      <c r="E8" s="2">
        <f>SUM(E5:E7)</f>
        <v>0</v>
      </c>
      <c r="F8" s="3">
        <f>SUM(F5:F7)</f>
        <v>9</v>
      </c>
      <c r="G8" s="58">
        <f>SUM(G5:G7)</f>
        <v>30</v>
      </c>
      <c r="H8" s="89"/>
      <c r="I8" s="90"/>
      <c r="K8" s="11"/>
    </row>
    <row r="9" spans="1:11" ht="32.25" customHeight="1" thickBot="1" x14ac:dyDescent="0.3">
      <c r="A9" s="81" t="s">
        <v>12</v>
      </c>
      <c r="B9" s="82"/>
      <c r="C9" s="82"/>
      <c r="D9" s="4"/>
      <c r="E9" s="4"/>
      <c r="F9" s="4"/>
      <c r="G9" s="59"/>
      <c r="H9" s="90"/>
      <c r="I9" s="90"/>
      <c r="K9" s="11"/>
    </row>
    <row r="10" spans="1:11" ht="16.5" thickBot="1" x14ac:dyDescent="0.3">
      <c r="A10" s="94" t="s">
        <v>8</v>
      </c>
      <c r="B10" s="95"/>
      <c r="C10" s="95"/>
      <c r="D10" s="95"/>
      <c r="E10" s="95"/>
      <c r="F10" s="96"/>
      <c r="G10" s="5">
        <v>30</v>
      </c>
      <c r="H10" s="91"/>
      <c r="I10" s="90"/>
      <c r="K10" s="11"/>
    </row>
    <row r="11" spans="1:11" ht="16.5" thickBot="1" x14ac:dyDescent="0.3">
      <c r="A11" s="97" t="s">
        <v>10</v>
      </c>
      <c r="B11" s="98"/>
      <c r="C11" s="98"/>
      <c r="D11" s="98"/>
      <c r="E11" s="98"/>
      <c r="F11" s="99"/>
      <c r="G11" s="6">
        <v>1</v>
      </c>
      <c r="H11" s="92"/>
      <c r="I11" s="93"/>
      <c r="J11" s="12"/>
      <c r="K11" s="13"/>
    </row>
  </sheetData>
  <mergeCells count="16">
    <mergeCell ref="A9:C9"/>
    <mergeCell ref="I3:K3"/>
    <mergeCell ref="A8:C8"/>
    <mergeCell ref="H8:I11"/>
    <mergeCell ref="A10:F10"/>
    <mergeCell ref="A11:F11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4A93-00F6-4E3A-9D31-B7711BFA54D4}">
  <dimension ref="A1:K16"/>
  <sheetViews>
    <sheetView tabSelected="1" workbookViewId="0">
      <selection activeCell="H15" sqref="H15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142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15.75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15.75" thickBot="1" x14ac:dyDescent="0.3">
      <c r="A4" s="79"/>
      <c r="B4" s="79"/>
      <c r="C4" s="79"/>
      <c r="D4" s="79"/>
      <c r="E4" s="79"/>
      <c r="F4" s="79"/>
      <c r="G4" s="101"/>
      <c r="H4" s="79"/>
      <c r="I4" s="40" t="s">
        <v>13</v>
      </c>
      <c r="J4" s="15" t="s">
        <v>14</v>
      </c>
      <c r="K4" s="14" t="s">
        <v>15</v>
      </c>
    </row>
    <row r="5" spans="1:11" ht="15.75" thickBot="1" x14ac:dyDescent="0.3">
      <c r="A5" s="21" t="s">
        <v>16</v>
      </c>
      <c r="B5" s="49" t="s">
        <v>133</v>
      </c>
      <c r="C5" s="48" t="s">
        <v>134</v>
      </c>
      <c r="D5" s="20">
        <v>3</v>
      </c>
      <c r="E5" s="20">
        <v>0</v>
      </c>
      <c r="F5" s="20">
        <v>3</v>
      </c>
      <c r="G5" s="20">
        <v>6</v>
      </c>
      <c r="H5" s="42" t="s">
        <v>21</v>
      </c>
      <c r="I5" s="1" t="s">
        <v>13</v>
      </c>
      <c r="J5" s="16"/>
      <c r="K5" s="16"/>
    </row>
    <row r="6" spans="1:11" ht="26.25" thickBot="1" x14ac:dyDescent="0.3">
      <c r="A6" s="21" t="s">
        <v>16</v>
      </c>
      <c r="B6" s="50" t="s">
        <v>135</v>
      </c>
      <c r="C6" s="50" t="s">
        <v>136</v>
      </c>
      <c r="D6" s="20">
        <v>3</v>
      </c>
      <c r="E6" s="20">
        <v>0</v>
      </c>
      <c r="F6" s="20">
        <v>3</v>
      </c>
      <c r="G6" s="20">
        <v>6</v>
      </c>
      <c r="H6" s="42" t="s">
        <v>21</v>
      </c>
      <c r="I6" s="1" t="s">
        <v>13</v>
      </c>
      <c r="J6" s="30"/>
      <c r="K6" s="16"/>
    </row>
    <row r="7" spans="1:11" ht="39" thickBot="1" x14ac:dyDescent="0.3">
      <c r="A7" s="21" t="s">
        <v>16</v>
      </c>
      <c r="B7" s="52" t="s">
        <v>137</v>
      </c>
      <c r="C7" s="50" t="s">
        <v>143</v>
      </c>
      <c r="D7" s="20">
        <v>3</v>
      </c>
      <c r="E7" s="20">
        <v>0</v>
      </c>
      <c r="F7" s="20">
        <v>3</v>
      </c>
      <c r="G7" s="20">
        <v>6</v>
      </c>
      <c r="H7" s="42" t="s">
        <v>21</v>
      </c>
      <c r="I7" s="1" t="s">
        <v>13</v>
      </c>
      <c r="J7" s="16"/>
      <c r="K7" s="16"/>
    </row>
    <row r="8" spans="1:11" ht="26.25" thickBot="1" x14ac:dyDescent="0.3">
      <c r="A8" s="21" t="s">
        <v>16</v>
      </c>
      <c r="B8" s="50" t="s">
        <v>138</v>
      </c>
      <c r="C8" s="50" t="s">
        <v>139</v>
      </c>
      <c r="D8" s="20">
        <v>3</v>
      </c>
      <c r="E8" s="20">
        <v>0</v>
      </c>
      <c r="F8" s="20">
        <v>3</v>
      </c>
      <c r="G8" s="20">
        <v>6</v>
      </c>
      <c r="H8" s="42" t="s">
        <v>21</v>
      </c>
      <c r="I8" s="1" t="s">
        <v>13</v>
      </c>
      <c r="J8" s="16"/>
      <c r="K8" s="16"/>
    </row>
    <row r="9" spans="1:11" ht="15.75" thickBot="1" x14ac:dyDescent="0.3">
      <c r="A9" s="21" t="s">
        <v>16</v>
      </c>
      <c r="B9" s="47" t="s">
        <v>140</v>
      </c>
      <c r="C9" s="47" t="s">
        <v>141</v>
      </c>
      <c r="D9" s="20">
        <v>3</v>
      </c>
      <c r="E9" s="20">
        <v>0</v>
      </c>
      <c r="F9" s="20">
        <v>3</v>
      </c>
      <c r="G9" s="20">
        <v>6</v>
      </c>
      <c r="H9" s="42" t="s">
        <v>21</v>
      </c>
      <c r="I9" s="1" t="s">
        <v>13</v>
      </c>
      <c r="J9" s="30"/>
      <c r="K9" s="16"/>
    </row>
    <row r="10" spans="1:11" ht="16.5" thickBot="1" x14ac:dyDescent="0.3">
      <c r="A10" s="86" t="s">
        <v>9</v>
      </c>
      <c r="B10" s="87"/>
      <c r="C10" s="88"/>
      <c r="D10" s="2">
        <f>SUM(D5:D9)</f>
        <v>15</v>
      </c>
      <c r="E10" s="2">
        <f>SUM(E5:E9)</f>
        <v>0</v>
      </c>
      <c r="F10" s="3">
        <f>SUM(F5:F9)</f>
        <v>15</v>
      </c>
      <c r="G10" s="7">
        <f>SUM(G5:G9)</f>
        <v>30</v>
      </c>
      <c r="H10" s="89"/>
      <c r="I10" s="90"/>
      <c r="K10" s="11"/>
    </row>
    <row r="11" spans="1:11" ht="16.5" thickBot="1" x14ac:dyDescent="0.3">
      <c r="A11" s="81" t="s">
        <v>12</v>
      </c>
      <c r="B11" s="82"/>
      <c r="C11" s="82"/>
      <c r="D11" s="4"/>
      <c r="E11" s="4"/>
      <c r="F11" s="4"/>
      <c r="G11" s="8"/>
      <c r="H11" s="90"/>
      <c r="I11" s="90"/>
      <c r="K11" s="11"/>
    </row>
    <row r="12" spans="1:11" ht="16.5" thickBot="1" x14ac:dyDescent="0.3">
      <c r="A12" s="94" t="s">
        <v>8</v>
      </c>
      <c r="B12" s="95"/>
      <c r="C12" s="95"/>
      <c r="D12" s="95"/>
      <c r="E12" s="95"/>
      <c r="F12" s="96"/>
      <c r="G12" s="5">
        <v>30</v>
      </c>
      <c r="H12" s="91"/>
      <c r="I12" s="90"/>
      <c r="K12" s="11"/>
    </row>
    <row r="13" spans="1:11" ht="16.5" thickBot="1" x14ac:dyDescent="0.3">
      <c r="A13" s="97" t="s">
        <v>10</v>
      </c>
      <c r="B13" s="98"/>
      <c r="C13" s="98"/>
      <c r="D13" s="98"/>
      <c r="E13" s="98"/>
      <c r="F13" s="99"/>
      <c r="G13" s="6">
        <v>1</v>
      </c>
      <c r="H13" s="92"/>
      <c r="I13" s="93"/>
      <c r="J13" s="12"/>
      <c r="K13" s="13"/>
    </row>
    <row r="14" spans="1:11" ht="16.5" customHeight="1" x14ac:dyDescent="0.25"/>
    <row r="15" spans="1:11" ht="16.5" customHeight="1" x14ac:dyDescent="0.25"/>
    <row r="16" spans="1:11" ht="16.5" customHeight="1" x14ac:dyDescent="0.25"/>
  </sheetData>
  <mergeCells count="16">
    <mergeCell ref="A10:C10"/>
    <mergeCell ref="H10:I13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48F0-07C0-427F-B45F-36901456BCC5}">
  <dimension ref="A1:K14"/>
  <sheetViews>
    <sheetView workbookViewId="0">
      <selection activeCell="G12" sqref="G12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39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26.25" customHeight="1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26.25" customHeight="1" thickBot="1" x14ac:dyDescent="0.3">
      <c r="A4" s="79"/>
      <c r="B4" s="78"/>
      <c r="C4" s="78"/>
      <c r="D4" s="78"/>
      <c r="E4" s="78"/>
      <c r="F4" s="78"/>
      <c r="G4" s="80"/>
      <c r="H4" s="78"/>
      <c r="I4" s="24" t="s">
        <v>13</v>
      </c>
      <c r="J4" s="15" t="s">
        <v>14</v>
      </c>
      <c r="K4" s="14" t="s">
        <v>15</v>
      </c>
    </row>
    <row r="5" spans="1:11" ht="24.75" thickBot="1" x14ac:dyDescent="0.3">
      <c r="A5" s="21" t="s">
        <v>16</v>
      </c>
      <c r="B5" s="22" t="s">
        <v>26</v>
      </c>
      <c r="C5" s="22" t="s">
        <v>27</v>
      </c>
      <c r="D5" s="23">
        <v>3</v>
      </c>
      <c r="E5" s="23">
        <v>0</v>
      </c>
      <c r="F5" s="23">
        <v>3</v>
      </c>
      <c r="G5" s="23">
        <v>6</v>
      </c>
      <c r="H5" s="23" t="s">
        <v>21</v>
      </c>
      <c r="I5" s="25" t="s">
        <v>13</v>
      </c>
      <c r="J5" s="16"/>
      <c r="K5" s="16"/>
    </row>
    <row r="6" spans="1:11" ht="24.75" thickBot="1" x14ac:dyDescent="0.3">
      <c r="A6" s="21" t="s">
        <v>16</v>
      </c>
      <c r="B6" s="22" t="s">
        <v>28</v>
      </c>
      <c r="C6" s="22" t="s">
        <v>29</v>
      </c>
      <c r="D6" s="23">
        <v>3</v>
      </c>
      <c r="E6" s="23">
        <v>0</v>
      </c>
      <c r="F6" s="23">
        <v>3</v>
      </c>
      <c r="G6" s="23">
        <v>6</v>
      </c>
      <c r="H6" s="61" t="s">
        <v>21</v>
      </c>
      <c r="I6" s="25" t="s">
        <v>13</v>
      </c>
      <c r="J6" s="16"/>
      <c r="K6" s="16"/>
    </row>
    <row r="7" spans="1:11" ht="15.75" thickBot="1" x14ac:dyDescent="0.3">
      <c r="A7" s="21" t="s">
        <v>16</v>
      </c>
      <c r="B7" s="22" t="s">
        <v>30</v>
      </c>
      <c r="C7" s="22" t="s">
        <v>31</v>
      </c>
      <c r="D7" s="23">
        <v>3</v>
      </c>
      <c r="E7" s="23">
        <v>0</v>
      </c>
      <c r="F7" s="23">
        <v>3</v>
      </c>
      <c r="G7" s="60">
        <v>6</v>
      </c>
      <c r="H7" s="23" t="s">
        <v>21</v>
      </c>
      <c r="I7" s="25" t="s">
        <v>13</v>
      </c>
      <c r="J7" s="16"/>
      <c r="K7" s="16"/>
    </row>
    <row r="8" spans="1:11" ht="24.75" thickBot="1" x14ac:dyDescent="0.3">
      <c r="A8" s="21" t="s">
        <v>16</v>
      </c>
      <c r="B8" s="22" t="s">
        <v>32</v>
      </c>
      <c r="C8" s="22" t="s">
        <v>33</v>
      </c>
      <c r="D8" s="23">
        <v>3</v>
      </c>
      <c r="E8" s="23">
        <v>0</v>
      </c>
      <c r="F8" s="23">
        <v>3</v>
      </c>
      <c r="G8" s="23">
        <v>6</v>
      </c>
      <c r="H8" s="61" t="s">
        <v>34</v>
      </c>
      <c r="I8" s="25" t="s">
        <v>13</v>
      </c>
      <c r="J8" s="16"/>
      <c r="K8" s="16"/>
    </row>
    <row r="9" spans="1:11" ht="24.75" thickBot="1" x14ac:dyDescent="0.3">
      <c r="A9" s="21" t="s">
        <v>16</v>
      </c>
      <c r="B9" s="22" t="s">
        <v>35</v>
      </c>
      <c r="C9" s="22" t="s">
        <v>36</v>
      </c>
      <c r="D9" s="23">
        <v>3</v>
      </c>
      <c r="E9" s="23">
        <v>0</v>
      </c>
      <c r="F9" s="23">
        <v>3</v>
      </c>
      <c r="G9" s="23">
        <v>6</v>
      </c>
      <c r="H9" s="23" t="s">
        <v>21</v>
      </c>
      <c r="I9" s="25" t="s">
        <v>13</v>
      </c>
      <c r="J9" s="16"/>
      <c r="K9" s="16"/>
    </row>
    <row r="10" spans="1:11" ht="24.75" thickBot="1" x14ac:dyDescent="0.3">
      <c r="A10" s="21" t="s">
        <v>16</v>
      </c>
      <c r="B10" s="27" t="s">
        <v>37</v>
      </c>
      <c r="C10" s="27" t="s">
        <v>38</v>
      </c>
      <c r="D10" s="55">
        <v>3</v>
      </c>
      <c r="E10" s="55">
        <v>0</v>
      </c>
      <c r="F10" s="55">
        <v>3</v>
      </c>
      <c r="G10" s="55">
        <v>6</v>
      </c>
      <c r="H10" s="57" t="s">
        <v>21</v>
      </c>
      <c r="I10" s="25" t="s">
        <v>13</v>
      </c>
      <c r="J10" s="16"/>
      <c r="K10" s="16"/>
    </row>
    <row r="11" spans="1:11" ht="16.5" thickBot="1" x14ac:dyDescent="0.3">
      <c r="A11" s="86" t="s">
        <v>9</v>
      </c>
      <c r="B11" s="87"/>
      <c r="C11" s="88"/>
      <c r="D11" s="2">
        <f>SUM(D5:D10)</f>
        <v>18</v>
      </c>
      <c r="E11" s="2">
        <f>SUM(E5:E10)</f>
        <v>0</v>
      </c>
      <c r="F11" s="3">
        <f>SUM(F5:F10)</f>
        <v>18</v>
      </c>
      <c r="G11" s="7">
        <f>SUM(G5:G10)</f>
        <v>36</v>
      </c>
      <c r="H11" s="89"/>
      <c r="I11" s="90"/>
      <c r="K11" s="11"/>
    </row>
    <row r="12" spans="1:11" ht="32.25" customHeight="1" thickBot="1" x14ac:dyDescent="0.3">
      <c r="A12" s="81" t="s">
        <v>12</v>
      </c>
      <c r="B12" s="82"/>
      <c r="C12" s="82"/>
      <c r="D12" s="4"/>
      <c r="E12" s="4"/>
      <c r="F12" s="4"/>
      <c r="G12" s="59"/>
      <c r="H12" s="90"/>
      <c r="I12" s="90"/>
      <c r="K12" s="11"/>
    </row>
    <row r="13" spans="1:11" ht="16.5" thickBot="1" x14ac:dyDescent="0.3">
      <c r="A13" s="94" t="s">
        <v>8</v>
      </c>
      <c r="B13" s="95"/>
      <c r="C13" s="95"/>
      <c r="D13" s="95"/>
      <c r="E13" s="95"/>
      <c r="F13" s="96"/>
      <c r="G13" s="5">
        <v>36</v>
      </c>
      <c r="H13" s="91"/>
      <c r="I13" s="90"/>
      <c r="K13" s="11"/>
    </row>
    <row r="14" spans="1:11" ht="16.5" thickBot="1" x14ac:dyDescent="0.3">
      <c r="A14" s="97" t="s">
        <v>10</v>
      </c>
      <c r="B14" s="98"/>
      <c r="C14" s="98"/>
      <c r="D14" s="98"/>
      <c r="E14" s="98"/>
      <c r="F14" s="99"/>
      <c r="G14" s="6">
        <v>1</v>
      </c>
      <c r="H14" s="92"/>
      <c r="I14" s="93"/>
      <c r="J14" s="12"/>
      <c r="K14" s="13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1:C11"/>
    <mergeCell ref="H11:I14"/>
    <mergeCell ref="A12:C12"/>
    <mergeCell ref="A13:F13"/>
    <mergeCell ref="A14:F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F3BB-3B36-466F-A8D9-1185D976641E}">
  <dimension ref="A1:K14"/>
  <sheetViews>
    <sheetView workbookViewId="0">
      <selection activeCell="G12" sqref="G12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40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26.25" customHeight="1" thickBot="1" x14ac:dyDescent="0.3">
      <c r="A3" s="78" t="s">
        <v>0</v>
      </c>
      <c r="B3" s="100" t="s">
        <v>1</v>
      </c>
      <c r="C3" s="78" t="s">
        <v>2</v>
      </c>
      <c r="D3" s="78" t="s">
        <v>3</v>
      </c>
      <c r="E3" s="100" t="s">
        <v>4</v>
      </c>
      <c r="F3" s="78" t="s">
        <v>5</v>
      </c>
      <c r="G3" s="80" t="s">
        <v>6</v>
      </c>
      <c r="H3" s="100" t="s">
        <v>7</v>
      </c>
      <c r="I3" s="83" t="s">
        <v>11</v>
      </c>
      <c r="J3" s="84"/>
      <c r="K3" s="85"/>
    </row>
    <row r="4" spans="1:11" ht="26.25" customHeight="1" thickBot="1" x14ac:dyDescent="0.3">
      <c r="A4" s="79"/>
      <c r="B4" s="79"/>
      <c r="C4" s="78"/>
      <c r="D4" s="78"/>
      <c r="E4" s="79"/>
      <c r="F4" s="78"/>
      <c r="G4" s="80"/>
      <c r="H4" s="79"/>
      <c r="I4" s="24" t="s">
        <v>13</v>
      </c>
      <c r="J4" s="15" t="s">
        <v>14</v>
      </c>
      <c r="K4" s="14" t="s">
        <v>15</v>
      </c>
    </row>
    <row r="5" spans="1:11" ht="24.75" thickBot="1" x14ac:dyDescent="0.3">
      <c r="A5" s="21" t="s">
        <v>16</v>
      </c>
      <c r="B5" s="63" t="s">
        <v>41</v>
      </c>
      <c r="C5" s="22" t="s">
        <v>42</v>
      </c>
      <c r="D5" s="23">
        <v>3</v>
      </c>
      <c r="E5" s="68">
        <v>0</v>
      </c>
      <c r="F5" s="23">
        <v>3</v>
      </c>
      <c r="G5" s="23">
        <v>6</v>
      </c>
      <c r="H5" s="68" t="s">
        <v>21</v>
      </c>
      <c r="I5" s="73" t="s">
        <v>13</v>
      </c>
      <c r="J5" s="16"/>
      <c r="K5" s="16"/>
    </row>
    <row r="6" spans="1:11" ht="45.75" thickBot="1" x14ac:dyDescent="0.3">
      <c r="A6" s="21" t="s">
        <v>16</v>
      </c>
      <c r="B6" s="22" t="s">
        <v>43</v>
      </c>
      <c r="C6" s="64" t="s">
        <v>44</v>
      </c>
      <c r="D6" s="23">
        <v>3</v>
      </c>
      <c r="E6" s="23">
        <v>0</v>
      </c>
      <c r="F6" s="68">
        <v>3</v>
      </c>
      <c r="G6" s="23">
        <v>6</v>
      </c>
      <c r="H6" s="23" t="s">
        <v>21</v>
      </c>
      <c r="I6" s="25" t="s">
        <v>52</v>
      </c>
      <c r="J6" s="30" t="s">
        <v>85</v>
      </c>
      <c r="K6" s="16"/>
    </row>
    <row r="7" spans="1:11" ht="45.75" thickBot="1" x14ac:dyDescent="0.3">
      <c r="A7" s="21" t="s">
        <v>16</v>
      </c>
      <c r="B7" s="22" t="s">
        <v>45</v>
      </c>
      <c r="C7" s="22" t="s">
        <v>46</v>
      </c>
      <c r="D7" s="68">
        <v>3</v>
      </c>
      <c r="E7" s="23">
        <v>0</v>
      </c>
      <c r="F7" s="26">
        <v>3</v>
      </c>
      <c r="G7" s="23">
        <v>6</v>
      </c>
      <c r="H7" s="23" t="s">
        <v>21</v>
      </c>
      <c r="I7" s="25" t="s">
        <v>52</v>
      </c>
      <c r="J7" s="30" t="s">
        <v>86</v>
      </c>
      <c r="K7" s="30"/>
    </row>
    <row r="8" spans="1:11" ht="24.75" thickBot="1" x14ac:dyDescent="0.3">
      <c r="A8" s="21" t="s">
        <v>16</v>
      </c>
      <c r="B8" s="62" t="s">
        <v>47</v>
      </c>
      <c r="C8" s="65" t="s">
        <v>33</v>
      </c>
      <c r="D8" s="66">
        <v>3</v>
      </c>
      <c r="E8" s="69">
        <v>0</v>
      </c>
      <c r="F8" s="71">
        <v>3</v>
      </c>
      <c r="G8" s="66">
        <v>6</v>
      </c>
      <c r="H8" s="69" t="s">
        <v>34</v>
      </c>
      <c r="I8" s="73" t="s">
        <v>13</v>
      </c>
      <c r="J8" s="16"/>
      <c r="K8" s="16"/>
    </row>
    <row r="9" spans="1:11" ht="15.75" thickBot="1" x14ac:dyDescent="0.3">
      <c r="A9" s="21" t="s">
        <v>16</v>
      </c>
      <c r="B9" s="22" t="s">
        <v>48</v>
      </c>
      <c r="C9" s="22" t="s">
        <v>49</v>
      </c>
      <c r="D9" s="68">
        <v>3</v>
      </c>
      <c r="E9" s="23">
        <v>0</v>
      </c>
      <c r="F9" s="26">
        <v>3</v>
      </c>
      <c r="G9" s="23">
        <v>6</v>
      </c>
      <c r="H9" s="23" t="s">
        <v>21</v>
      </c>
      <c r="I9" s="25" t="s">
        <v>13</v>
      </c>
      <c r="J9" s="16"/>
      <c r="K9" s="16"/>
    </row>
    <row r="10" spans="1:11" ht="24.75" thickBot="1" x14ac:dyDescent="0.3">
      <c r="A10" s="21" t="s">
        <v>16</v>
      </c>
      <c r="B10" s="22" t="s">
        <v>50</v>
      </c>
      <c r="C10" s="67" t="s">
        <v>51</v>
      </c>
      <c r="D10" s="23">
        <v>3</v>
      </c>
      <c r="E10" s="70">
        <v>0</v>
      </c>
      <c r="F10" s="26">
        <v>3</v>
      </c>
      <c r="G10" s="55">
        <v>6</v>
      </c>
      <c r="H10" s="70" t="s">
        <v>21</v>
      </c>
      <c r="I10" s="73" t="s">
        <v>13</v>
      </c>
      <c r="J10" s="16"/>
      <c r="K10" s="16"/>
    </row>
    <row r="11" spans="1:11" ht="16.5" thickBot="1" x14ac:dyDescent="0.3">
      <c r="A11" s="86" t="s">
        <v>9</v>
      </c>
      <c r="B11" s="87"/>
      <c r="C11" s="88"/>
      <c r="D11" s="2">
        <f>SUM(D5:D10)</f>
        <v>18</v>
      </c>
      <c r="E11" s="2">
        <f>SUM(E5:E10)</f>
        <v>0</v>
      </c>
      <c r="F11" s="3">
        <f>SUM(F5:F10)</f>
        <v>18</v>
      </c>
      <c r="G11" s="72">
        <f>SUM(G5:G10)</f>
        <v>36</v>
      </c>
      <c r="H11" s="89"/>
      <c r="I11" s="90"/>
      <c r="K11" s="11"/>
    </row>
    <row r="12" spans="1:11" ht="32.25" customHeight="1" thickBot="1" x14ac:dyDescent="0.3">
      <c r="A12" s="81" t="s">
        <v>12</v>
      </c>
      <c r="B12" s="82"/>
      <c r="C12" s="82"/>
      <c r="D12" s="4"/>
      <c r="E12" s="4"/>
      <c r="F12" s="4"/>
      <c r="G12" s="59">
        <v>12</v>
      </c>
      <c r="H12" s="90"/>
      <c r="I12" s="90"/>
      <c r="K12" s="11"/>
    </row>
    <row r="13" spans="1:11" ht="16.5" thickBot="1" x14ac:dyDescent="0.3">
      <c r="A13" s="94" t="s">
        <v>8</v>
      </c>
      <c r="B13" s="95"/>
      <c r="C13" s="95"/>
      <c r="D13" s="95"/>
      <c r="E13" s="95"/>
      <c r="F13" s="96"/>
      <c r="G13" s="5">
        <v>24</v>
      </c>
      <c r="H13" s="91"/>
      <c r="I13" s="90"/>
      <c r="K13" s="11"/>
    </row>
    <row r="14" spans="1:11" ht="16.5" thickBot="1" x14ac:dyDescent="0.3">
      <c r="A14" s="97" t="s">
        <v>10</v>
      </c>
      <c r="B14" s="98"/>
      <c r="C14" s="98"/>
      <c r="D14" s="98"/>
      <c r="E14" s="98"/>
      <c r="F14" s="99"/>
      <c r="G14" s="6">
        <v>0.67</v>
      </c>
      <c r="H14" s="92"/>
      <c r="I14" s="93"/>
      <c r="J14" s="12"/>
      <c r="K14" s="13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1:C11"/>
    <mergeCell ref="H11:I14"/>
    <mergeCell ref="A12:C12"/>
    <mergeCell ref="A13:F13"/>
    <mergeCell ref="A14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0915-9A92-4B63-ADF7-EC3EDFDA1004}">
  <dimension ref="A1:K18"/>
  <sheetViews>
    <sheetView workbookViewId="0">
      <selection activeCell="G15" sqref="G15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53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15.75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15.75" thickBot="1" x14ac:dyDescent="0.3">
      <c r="A4" s="79"/>
      <c r="B4" s="79"/>
      <c r="C4" s="79"/>
      <c r="D4" s="79"/>
      <c r="E4" s="79"/>
      <c r="F4" s="79"/>
      <c r="G4" s="101"/>
      <c r="H4" s="79"/>
      <c r="I4" s="40" t="s">
        <v>13</v>
      </c>
      <c r="J4" s="15" t="s">
        <v>14</v>
      </c>
      <c r="K4" s="14" t="s">
        <v>15</v>
      </c>
    </row>
    <row r="5" spans="1:11" ht="15.75" thickBot="1" x14ac:dyDescent="0.3">
      <c r="A5" s="21" t="s">
        <v>16</v>
      </c>
      <c r="B5" s="19" t="s">
        <v>54</v>
      </c>
      <c r="C5" s="19" t="s">
        <v>55</v>
      </c>
      <c r="D5" s="31">
        <v>3</v>
      </c>
      <c r="E5" s="32">
        <v>0</v>
      </c>
      <c r="F5" s="32">
        <v>3</v>
      </c>
      <c r="G5" s="32">
        <v>6</v>
      </c>
      <c r="H5" s="33" t="s">
        <v>34</v>
      </c>
      <c r="I5" s="1" t="s">
        <v>13</v>
      </c>
      <c r="J5" s="16"/>
      <c r="K5" s="16"/>
    </row>
    <row r="6" spans="1:11" ht="48.75" thickBot="1" x14ac:dyDescent="0.3">
      <c r="A6" s="21" t="s">
        <v>16</v>
      </c>
      <c r="B6" s="19" t="s">
        <v>56</v>
      </c>
      <c r="C6" s="34" t="s">
        <v>57</v>
      </c>
      <c r="D6" s="35">
        <v>4</v>
      </c>
      <c r="E6" s="36">
        <v>0</v>
      </c>
      <c r="F6" s="36">
        <v>4</v>
      </c>
      <c r="G6" s="36">
        <v>8</v>
      </c>
      <c r="H6" s="37" t="s">
        <v>34</v>
      </c>
      <c r="I6" s="1" t="s">
        <v>13</v>
      </c>
      <c r="J6" s="16"/>
      <c r="K6" s="16"/>
    </row>
    <row r="7" spans="1:11" ht="15.75" thickBot="1" x14ac:dyDescent="0.3">
      <c r="A7" s="21" t="s">
        <v>16</v>
      </c>
      <c r="B7" s="19" t="s">
        <v>58</v>
      </c>
      <c r="C7" s="19" t="s">
        <v>59</v>
      </c>
      <c r="D7" s="20">
        <v>3</v>
      </c>
      <c r="E7" s="20">
        <v>0</v>
      </c>
      <c r="F7" s="20">
        <v>3</v>
      </c>
      <c r="G7" s="20">
        <v>6</v>
      </c>
      <c r="H7" s="20" t="s">
        <v>21</v>
      </c>
      <c r="I7" s="1" t="s">
        <v>13</v>
      </c>
      <c r="J7" s="16"/>
      <c r="K7" s="16"/>
    </row>
    <row r="8" spans="1:11" ht="24.75" thickBot="1" x14ac:dyDescent="0.3">
      <c r="A8" s="21" t="s">
        <v>16</v>
      </c>
      <c r="B8" s="19" t="s">
        <v>60</v>
      </c>
      <c r="C8" s="34" t="s">
        <v>61</v>
      </c>
      <c r="D8" s="20">
        <v>3</v>
      </c>
      <c r="E8" s="20">
        <v>0</v>
      </c>
      <c r="F8" s="20">
        <v>3</v>
      </c>
      <c r="G8" s="20">
        <v>6</v>
      </c>
      <c r="H8" s="20" t="s">
        <v>21</v>
      </c>
      <c r="I8" s="1" t="s">
        <v>13</v>
      </c>
      <c r="J8" s="16"/>
      <c r="K8" s="16"/>
    </row>
    <row r="9" spans="1:11" ht="15.75" thickBot="1" x14ac:dyDescent="0.3">
      <c r="A9" s="21" t="s">
        <v>16</v>
      </c>
      <c r="B9" s="38" t="s">
        <v>62</v>
      </c>
      <c r="C9" s="39" t="s">
        <v>63</v>
      </c>
      <c r="D9" s="20">
        <v>3</v>
      </c>
      <c r="E9" s="20">
        <v>0</v>
      </c>
      <c r="F9" s="20">
        <v>3</v>
      </c>
      <c r="G9" s="20">
        <v>6</v>
      </c>
      <c r="H9" s="20" t="s">
        <v>21</v>
      </c>
      <c r="I9" s="1" t="s">
        <v>13</v>
      </c>
      <c r="J9" s="16"/>
      <c r="K9" s="16"/>
    </row>
    <row r="10" spans="1:11" ht="24.75" thickBot="1" x14ac:dyDescent="0.3">
      <c r="A10" s="21" t="s">
        <v>16</v>
      </c>
      <c r="B10" s="19" t="s">
        <v>64</v>
      </c>
      <c r="C10" s="19" t="s">
        <v>65</v>
      </c>
      <c r="D10" s="20">
        <v>3</v>
      </c>
      <c r="E10" s="20">
        <v>0</v>
      </c>
      <c r="F10" s="20">
        <v>3</v>
      </c>
      <c r="G10" s="20">
        <v>6</v>
      </c>
      <c r="H10" s="20" t="s">
        <v>21</v>
      </c>
      <c r="I10" s="1" t="s">
        <v>13</v>
      </c>
      <c r="J10" s="16"/>
      <c r="K10" s="16"/>
    </row>
    <row r="11" spans="1:11" ht="15.75" thickBot="1" x14ac:dyDescent="0.3">
      <c r="A11" s="21" t="s">
        <v>16</v>
      </c>
      <c r="B11" s="19" t="s">
        <v>66</v>
      </c>
      <c r="C11" s="19" t="s">
        <v>67</v>
      </c>
      <c r="D11" s="20">
        <v>3</v>
      </c>
      <c r="E11" s="20">
        <v>0</v>
      </c>
      <c r="F11" s="20">
        <v>3</v>
      </c>
      <c r="G11" s="20">
        <v>6</v>
      </c>
      <c r="H11" s="20" t="s">
        <v>21</v>
      </c>
      <c r="I11" s="1" t="s">
        <v>13</v>
      </c>
      <c r="J11" s="16"/>
      <c r="K11" s="16"/>
    </row>
    <row r="12" spans="1:11" ht="16.5" thickBot="1" x14ac:dyDescent="0.3">
      <c r="A12" s="86" t="s">
        <v>9</v>
      </c>
      <c r="B12" s="87"/>
      <c r="C12" s="88"/>
      <c r="D12" s="2">
        <f>SUM(D5:D11)</f>
        <v>22</v>
      </c>
      <c r="E12" s="2">
        <f>SUM(E5:E11)</f>
        <v>0</v>
      </c>
      <c r="F12" s="3">
        <f>SUM(F5:F11)</f>
        <v>22</v>
      </c>
      <c r="G12" s="7">
        <f>SUM(G5:G11)</f>
        <v>44</v>
      </c>
      <c r="H12" s="89"/>
      <c r="I12" s="90"/>
      <c r="K12" s="11"/>
    </row>
    <row r="13" spans="1:11" ht="16.5" thickBot="1" x14ac:dyDescent="0.3">
      <c r="A13" s="81" t="s">
        <v>12</v>
      </c>
      <c r="B13" s="82"/>
      <c r="C13" s="82"/>
      <c r="D13" s="4"/>
      <c r="E13" s="4"/>
      <c r="F13" s="4"/>
      <c r="G13" s="8"/>
      <c r="H13" s="90"/>
      <c r="I13" s="90"/>
      <c r="K13" s="11"/>
    </row>
    <row r="14" spans="1:11" ht="16.5" thickBot="1" x14ac:dyDescent="0.3">
      <c r="A14" s="94" t="s">
        <v>8</v>
      </c>
      <c r="B14" s="95"/>
      <c r="C14" s="95"/>
      <c r="D14" s="95"/>
      <c r="E14" s="95"/>
      <c r="F14" s="96"/>
      <c r="G14" s="5">
        <v>44</v>
      </c>
      <c r="H14" s="91"/>
      <c r="I14" s="90"/>
      <c r="K14" s="11"/>
    </row>
    <row r="15" spans="1:11" ht="16.5" thickBot="1" x14ac:dyDescent="0.3">
      <c r="A15" s="97" t="s">
        <v>10</v>
      </c>
      <c r="B15" s="98"/>
      <c r="C15" s="98"/>
      <c r="D15" s="98"/>
      <c r="E15" s="98"/>
      <c r="F15" s="99"/>
      <c r="G15" s="6">
        <v>1</v>
      </c>
      <c r="H15" s="92"/>
      <c r="I15" s="93"/>
      <c r="J15" s="12"/>
      <c r="K15" s="13"/>
    </row>
    <row r="16" spans="1:11" ht="16.5" customHeight="1" x14ac:dyDescent="0.25"/>
    <row r="17" ht="16.5" customHeight="1" x14ac:dyDescent="0.25"/>
    <row r="18" ht="16.5" customHeight="1" x14ac:dyDescent="0.25"/>
  </sheetData>
  <mergeCells count="16">
    <mergeCell ref="A15:F15"/>
    <mergeCell ref="I3:K3"/>
    <mergeCell ref="A12:C12"/>
    <mergeCell ref="H12:I15"/>
    <mergeCell ref="A13:C13"/>
    <mergeCell ref="A14:F1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5EC4-0C62-4289-BBB4-C81504F5DDB0}">
  <dimension ref="A1:K18"/>
  <sheetViews>
    <sheetView workbookViewId="0">
      <selection activeCell="G13" sqref="G13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68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15.75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15.75" thickBot="1" x14ac:dyDescent="0.3">
      <c r="A4" s="79"/>
      <c r="B4" s="79"/>
      <c r="C4" s="79"/>
      <c r="D4" s="79"/>
      <c r="E4" s="79"/>
      <c r="F4" s="79"/>
      <c r="G4" s="101"/>
      <c r="H4" s="79"/>
      <c r="I4" s="40" t="s">
        <v>13</v>
      </c>
      <c r="J4" s="15" t="s">
        <v>14</v>
      </c>
      <c r="K4" s="14" t="s">
        <v>15</v>
      </c>
    </row>
    <row r="5" spans="1:11" ht="15.75" thickBot="1" x14ac:dyDescent="0.3">
      <c r="A5" s="21" t="s">
        <v>16</v>
      </c>
      <c r="B5" s="19" t="s">
        <v>69</v>
      </c>
      <c r="C5" s="19" t="s">
        <v>70</v>
      </c>
      <c r="D5" s="41">
        <v>3</v>
      </c>
      <c r="E5" s="20">
        <v>0</v>
      </c>
      <c r="F5" s="20">
        <v>3</v>
      </c>
      <c r="G5" s="20">
        <v>6</v>
      </c>
      <c r="H5" s="42" t="s">
        <v>34</v>
      </c>
      <c r="I5" s="1" t="s">
        <v>13</v>
      </c>
      <c r="J5" s="16"/>
      <c r="K5" s="16"/>
    </row>
    <row r="6" spans="1:11" ht="45.75" thickBot="1" x14ac:dyDescent="0.3">
      <c r="A6" s="21" t="s">
        <v>16</v>
      </c>
      <c r="B6" s="19" t="s">
        <v>71</v>
      </c>
      <c r="C6" s="19" t="s">
        <v>72</v>
      </c>
      <c r="D6" s="41">
        <v>3</v>
      </c>
      <c r="E6" s="20">
        <v>0</v>
      </c>
      <c r="F6" s="20">
        <v>3</v>
      </c>
      <c r="G6" s="20">
        <v>6</v>
      </c>
      <c r="H6" s="42" t="s">
        <v>21</v>
      </c>
      <c r="I6" s="1" t="s">
        <v>83</v>
      </c>
      <c r="J6" s="30" t="s">
        <v>84</v>
      </c>
      <c r="K6" s="16"/>
    </row>
    <row r="7" spans="1:11" ht="24.75" thickBot="1" x14ac:dyDescent="0.3">
      <c r="A7" s="21" t="s">
        <v>16</v>
      </c>
      <c r="B7" s="19" t="s">
        <v>73</v>
      </c>
      <c r="C7" s="19" t="s">
        <v>74</v>
      </c>
      <c r="D7" s="41">
        <v>3</v>
      </c>
      <c r="E7" s="20">
        <v>0</v>
      </c>
      <c r="F7" s="20">
        <v>3</v>
      </c>
      <c r="G7" s="20">
        <v>6</v>
      </c>
      <c r="H7" s="42" t="s">
        <v>34</v>
      </c>
      <c r="I7" s="1" t="s">
        <v>13</v>
      </c>
      <c r="J7" s="16"/>
      <c r="K7" s="16"/>
    </row>
    <row r="8" spans="1:11" ht="24.75" thickBot="1" x14ac:dyDescent="0.3">
      <c r="A8" s="21" t="s">
        <v>16</v>
      </c>
      <c r="B8" s="19" t="s">
        <v>75</v>
      </c>
      <c r="C8" s="19" t="s">
        <v>76</v>
      </c>
      <c r="D8" s="41">
        <v>3</v>
      </c>
      <c r="E8" s="20">
        <v>0</v>
      </c>
      <c r="F8" s="20">
        <v>3</v>
      </c>
      <c r="G8" s="20">
        <v>6</v>
      </c>
      <c r="H8" s="42" t="s">
        <v>21</v>
      </c>
      <c r="I8" s="1" t="s">
        <v>13</v>
      </c>
      <c r="J8" s="16"/>
      <c r="K8" s="16"/>
    </row>
    <row r="9" spans="1:11" ht="45.75" thickBot="1" x14ac:dyDescent="0.3">
      <c r="A9" s="21" t="s">
        <v>16</v>
      </c>
      <c r="B9" s="19" t="s">
        <v>77</v>
      </c>
      <c r="C9" s="19" t="s">
        <v>78</v>
      </c>
      <c r="D9" s="41">
        <v>3</v>
      </c>
      <c r="E9" s="20">
        <v>0</v>
      </c>
      <c r="F9" s="20">
        <v>3</v>
      </c>
      <c r="G9" s="20">
        <v>6</v>
      </c>
      <c r="H9" s="42" t="s">
        <v>21</v>
      </c>
      <c r="I9" s="1" t="s">
        <v>83</v>
      </c>
      <c r="J9" s="30" t="s">
        <v>86</v>
      </c>
      <c r="K9" s="16"/>
    </row>
    <row r="10" spans="1:11" ht="15.75" thickBot="1" x14ac:dyDescent="0.3">
      <c r="A10" s="21" t="s">
        <v>16</v>
      </c>
      <c r="B10" s="19" t="s">
        <v>79</v>
      </c>
      <c r="C10" s="19" t="s">
        <v>80</v>
      </c>
      <c r="D10" s="41">
        <v>3</v>
      </c>
      <c r="E10" s="20">
        <v>0</v>
      </c>
      <c r="F10" s="20">
        <v>3</v>
      </c>
      <c r="G10" s="20">
        <v>6</v>
      </c>
      <c r="H10" s="42" t="s">
        <v>34</v>
      </c>
      <c r="I10" s="1" t="s">
        <v>13</v>
      </c>
      <c r="J10" s="16"/>
      <c r="K10" s="16"/>
    </row>
    <row r="11" spans="1:11" ht="15.75" thickBot="1" x14ac:dyDescent="0.3">
      <c r="A11" s="21" t="s">
        <v>16</v>
      </c>
      <c r="B11" s="19" t="s">
        <v>81</v>
      </c>
      <c r="C11" s="19" t="s">
        <v>82</v>
      </c>
      <c r="D11" s="41">
        <v>3</v>
      </c>
      <c r="E11" s="20">
        <v>0</v>
      </c>
      <c r="F11" s="20">
        <v>0</v>
      </c>
      <c r="G11" s="20">
        <v>6</v>
      </c>
      <c r="H11" s="42" t="s">
        <v>34</v>
      </c>
      <c r="I11" s="1" t="s">
        <v>13</v>
      </c>
      <c r="J11" s="16"/>
      <c r="K11" s="16"/>
    </row>
    <row r="12" spans="1:11" ht="16.5" thickBot="1" x14ac:dyDescent="0.3">
      <c r="A12" s="86" t="s">
        <v>9</v>
      </c>
      <c r="B12" s="87"/>
      <c r="C12" s="88"/>
      <c r="D12" s="2">
        <f>SUM(D5:D11)</f>
        <v>21</v>
      </c>
      <c r="E12" s="2">
        <f>SUM(E5:E11)</f>
        <v>0</v>
      </c>
      <c r="F12" s="3">
        <f>SUM(F5:F11)</f>
        <v>18</v>
      </c>
      <c r="G12" s="7">
        <f>SUM(G5:G11)</f>
        <v>42</v>
      </c>
      <c r="H12" s="89"/>
      <c r="I12" s="90"/>
      <c r="K12" s="11"/>
    </row>
    <row r="13" spans="1:11" ht="16.5" thickBot="1" x14ac:dyDescent="0.3">
      <c r="A13" s="81" t="s">
        <v>12</v>
      </c>
      <c r="B13" s="82"/>
      <c r="C13" s="82"/>
      <c r="D13" s="4"/>
      <c r="E13" s="4"/>
      <c r="F13" s="4"/>
      <c r="G13" s="59">
        <v>12</v>
      </c>
      <c r="H13" s="90"/>
      <c r="I13" s="90"/>
      <c r="K13" s="11"/>
    </row>
    <row r="14" spans="1:11" ht="16.5" thickBot="1" x14ac:dyDescent="0.3">
      <c r="A14" s="94" t="s">
        <v>8</v>
      </c>
      <c r="B14" s="95"/>
      <c r="C14" s="95"/>
      <c r="D14" s="95"/>
      <c r="E14" s="95"/>
      <c r="F14" s="96"/>
      <c r="G14" s="5">
        <v>30</v>
      </c>
      <c r="H14" s="91"/>
      <c r="I14" s="90"/>
      <c r="K14" s="11"/>
    </row>
    <row r="15" spans="1:11" ht="16.5" thickBot="1" x14ac:dyDescent="0.3">
      <c r="A15" s="97" t="s">
        <v>10</v>
      </c>
      <c r="B15" s="98"/>
      <c r="C15" s="98"/>
      <c r="D15" s="98"/>
      <c r="E15" s="98"/>
      <c r="F15" s="99"/>
      <c r="G15" s="6">
        <v>0.71</v>
      </c>
      <c r="H15" s="92"/>
      <c r="I15" s="93"/>
      <c r="J15" s="12"/>
      <c r="K15" s="13"/>
    </row>
    <row r="16" spans="1:11" ht="16.5" customHeight="1" x14ac:dyDescent="0.25"/>
    <row r="17" ht="16.5" customHeight="1" x14ac:dyDescent="0.25"/>
    <row r="18" ht="16.5" customHeight="1" x14ac:dyDescent="0.25"/>
  </sheetData>
  <mergeCells count="16">
    <mergeCell ref="A12:C12"/>
    <mergeCell ref="H12:I15"/>
    <mergeCell ref="A13:C13"/>
    <mergeCell ref="A14:F14"/>
    <mergeCell ref="A15:F15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2701-6BFC-463E-A93A-7C833AF718AB}">
  <dimension ref="A1:K16"/>
  <sheetViews>
    <sheetView workbookViewId="0">
      <selection activeCell="G13" sqref="G13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87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15.75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15.75" thickBot="1" x14ac:dyDescent="0.3">
      <c r="A4" s="79"/>
      <c r="B4" s="79"/>
      <c r="C4" s="79"/>
      <c r="D4" s="79"/>
      <c r="E4" s="79"/>
      <c r="F4" s="79"/>
      <c r="G4" s="101"/>
      <c r="H4" s="79"/>
      <c r="I4" s="40" t="s">
        <v>13</v>
      </c>
      <c r="J4" s="15" t="s">
        <v>14</v>
      </c>
      <c r="K4" s="14" t="s">
        <v>15</v>
      </c>
    </row>
    <row r="5" spans="1:11" ht="24.75" thickBot="1" x14ac:dyDescent="0.3">
      <c r="A5" s="21" t="s">
        <v>16</v>
      </c>
      <c r="B5" s="34" t="s">
        <v>88</v>
      </c>
      <c r="C5" s="34" t="s">
        <v>89</v>
      </c>
      <c r="D5" s="41">
        <v>3</v>
      </c>
      <c r="E5" s="20">
        <v>0</v>
      </c>
      <c r="F5" s="20">
        <v>3</v>
      </c>
      <c r="G5" s="20">
        <v>6</v>
      </c>
      <c r="H5" s="42" t="s">
        <v>21</v>
      </c>
      <c r="I5" s="1" t="s">
        <v>13</v>
      </c>
      <c r="J5" s="16"/>
      <c r="K5" s="16"/>
    </row>
    <row r="6" spans="1:11" ht="24.75" thickBot="1" x14ac:dyDescent="0.3">
      <c r="A6" s="21" t="s">
        <v>16</v>
      </c>
      <c r="B6" s="34" t="s">
        <v>90</v>
      </c>
      <c r="C6" s="34" t="s">
        <v>91</v>
      </c>
      <c r="D6" s="41">
        <v>3</v>
      </c>
      <c r="E6" s="20">
        <v>0</v>
      </c>
      <c r="F6" s="20">
        <v>3</v>
      </c>
      <c r="G6" s="20">
        <v>6</v>
      </c>
      <c r="H6" s="42" t="s">
        <v>21</v>
      </c>
      <c r="I6" s="1" t="s">
        <v>13</v>
      </c>
      <c r="J6" s="30"/>
      <c r="K6" s="16"/>
    </row>
    <row r="7" spans="1:11" ht="24.75" thickBot="1" x14ac:dyDescent="0.3">
      <c r="A7" s="21" t="s">
        <v>16</v>
      </c>
      <c r="B7" s="34" t="s">
        <v>92</v>
      </c>
      <c r="C7" s="34" t="s">
        <v>33</v>
      </c>
      <c r="D7" s="20">
        <v>3</v>
      </c>
      <c r="E7" s="20">
        <v>0</v>
      </c>
      <c r="F7" s="20">
        <v>3</v>
      </c>
      <c r="G7" s="20">
        <v>6</v>
      </c>
      <c r="H7" s="42" t="s">
        <v>34</v>
      </c>
      <c r="I7" s="1" t="s">
        <v>13</v>
      </c>
      <c r="J7" s="16"/>
      <c r="K7" s="16"/>
    </row>
    <row r="8" spans="1:11" ht="24.75" thickBot="1" x14ac:dyDescent="0.3">
      <c r="A8" s="21" t="s">
        <v>16</v>
      </c>
      <c r="B8" s="34" t="s">
        <v>93</v>
      </c>
      <c r="C8" s="34" t="s">
        <v>94</v>
      </c>
      <c r="D8" s="41">
        <v>3</v>
      </c>
      <c r="E8" s="20">
        <v>0</v>
      </c>
      <c r="F8" s="20">
        <v>3</v>
      </c>
      <c r="G8" s="20">
        <v>6</v>
      </c>
      <c r="H8" s="42" t="s">
        <v>21</v>
      </c>
      <c r="I8" s="1" t="s">
        <v>13</v>
      </c>
      <c r="J8" s="16"/>
      <c r="K8" s="16"/>
    </row>
    <row r="9" spans="1:11" ht="15.75" thickBot="1" x14ac:dyDescent="0.3">
      <c r="A9" s="21" t="s">
        <v>16</v>
      </c>
      <c r="B9" s="34" t="s">
        <v>95</v>
      </c>
      <c r="C9" s="19" t="s">
        <v>96</v>
      </c>
      <c r="D9" s="41">
        <v>3</v>
      </c>
      <c r="E9" s="20">
        <v>0</v>
      </c>
      <c r="F9" s="20">
        <v>3</v>
      </c>
      <c r="G9" s="20">
        <v>6</v>
      </c>
      <c r="H9" s="42" t="s">
        <v>21</v>
      </c>
      <c r="I9" s="1" t="s">
        <v>13</v>
      </c>
      <c r="J9" s="30"/>
      <c r="K9" s="16"/>
    </row>
    <row r="10" spans="1:11" ht="16.5" thickBot="1" x14ac:dyDescent="0.3">
      <c r="A10" s="86" t="s">
        <v>9</v>
      </c>
      <c r="B10" s="87"/>
      <c r="C10" s="88"/>
      <c r="D10" s="2">
        <f>SUM(D5:D9)</f>
        <v>15</v>
      </c>
      <c r="E10" s="2">
        <f>SUM(E5:E9)</f>
        <v>0</v>
      </c>
      <c r="F10" s="3">
        <f>SUM(F5:F9)</f>
        <v>15</v>
      </c>
      <c r="G10" s="7">
        <f>SUM(G5:G9)</f>
        <v>30</v>
      </c>
      <c r="H10" s="89"/>
      <c r="I10" s="90"/>
      <c r="K10" s="11"/>
    </row>
    <row r="11" spans="1:11" ht="16.5" thickBot="1" x14ac:dyDescent="0.3">
      <c r="A11" s="81" t="s">
        <v>12</v>
      </c>
      <c r="B11" s="82"/>
      <c r="C11" s="82"/>
      <c r="D11" s="4"/>
      <c r="E11" s="4"/>
      <c r="F11" s="4"/>
      <c r="G11" s="8"/>
      <c r="H11" s="90"/>
      <c r="I11" s="90"/>
      <c r="K11" s="11"/>
    </row>
    <row r="12" spans="1:11" ht="16.5" thickBot="1" x14ac:dyDescent="0.3">
      <c r="A12" s="94" t="s">
        <v>8</v>
      </c>
      <c r="B12" s="95"/>
      <c r="C12" s="95"/>
      <c r="D12" s="95"/>
      <c r="E12" s="95"/>
      <c r="F12" s="96"/>
      <c r="G12" s="5">
        <v>30</v>
      </c>
      <c r="H12" s="91"/>
      <c r="I12" s="90"/>
      <c r="K12" s="11"/>
    </row>
    <row r="13" spans="1:11" ht="16.5" thickBot="1" x14ac:dyDescent="0.3">
      <c r="A13" s="97" t="s">
        <v>10</v>
      </c>
      <c r="B13" s="98"/>
      <c r="C13" s="98"/>
      <c r="D13" s="98"/>
      <c r="E13" s="98"/>
      <c r="F13" s="99"/>
      <c r="G13" s="6">
        <v>1</v>
      </c>
      <c r="H13" s="92"/>
      <c r="I13" s="93"/>
      <c r="J13" s="12"/>
      <c r="K13" s="13"/>
    </row>
    <row r="14" spans="1:11" ht="16.5" customHeight="1" x14ac:dyDescent="0.25"/>
    <row r="15" spans="1:11" ht="16.5" customHeight="1" x14ac:dyDescent="0.25"/>
    <row r="16" spans="1:11" ht="16.5" customHeight="1" x14ac:dyDescent="0.25"/>
  </sheetData>
  <mergeCells count="16">
    <mergeCell ref="A10:C10"/>
    <mergeCell ref="H10:I13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7EDE-D1F4-4A65-905E-094DEDD5AE94}">
  <dimension ref="A1:K16"/>
  <sheetViews>
    <sheetView workbookViewId="0">
      <selection activeCell="G13" sqref="G13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110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15.75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15.75" thickBot="1" x14ac:dyDescent="0.3">
      <c r="A4" s="79"/>
      <c r="B4" s="79"/>
      <c r="C4" s="79"/>
      <c r="D4" s="79"/>
      <c r="E4" s="79"/>
      <c r="F4" s="79"/>
      <c r="G4" s="101"/>
      <c r="H4" s="79"/>
      <c r="I4" s="40" t="s">
        <v>13</v>
      </c>
      <c r="J4" s="15" t="s">
        <v>14</v>
      </c>
      <c r="K4" s="14" t="s">
        <v>15</v>
      </c>
    </row>
    <row r="5" spans="1:11" ht="51.75" thickBot="1" x14ac:dyDescent="0.3">
      <c r="A5" s="21" t="s">
        <v>16</v>
      </c>
      <c r="B5" s="43" t="s">
        <v>97</v>
      </c>
      <c r="C5" s="43" t="s">
        <v>98</v>
      </c>
      <c r="D5" s="41">
        <v>3</v>
      </c>
      <c r="E5" s="20">
        <v>0</v>
      </c>
      <c r="F5" s="20">
        <v>3</v>
      </c>
      <c r="G5" s="29">
        <v>7</v>
      </c>
      <c r="H5" s="44" t="s">
        <v>99</v>
      </c>
      <c r="I5" s="1" t="s">
        <v>13</v>
      </c>
      <c r="J5" s="16"/>
      <c r="K5" s="16"/>
    </row>
    <row r="6" spans="1:11" ht="15.75" thickBot="1" x14ac:dyDescent="0.3">
      <c r="A6" s="21" t="s">
        <v>16</v>
      </c>
      <c r="B6" s="43" t="s">
        <v>100</v>
      </c>
      <c r="C6" s="43" t="s">
        <v>101</v>
      </c>
      <c r="D6" s="41">
        <v>3</v>
      </c>
      <c r="E6" s="20">
        <v>0</v>
      </c>
      <c r="F6" s="20">
        <v>3</v>
      </c>
      <c r="G6" s="20">
        <v>9</v>
      </c>
      <c r="H6" s="42" t="s">
        <v>34</v>
      </c>
      <c r="I6" s="1" t="s">
        <v>13</v>
      </c>
      <c r="J6" s="30"/>
      <c r="K6" s="16"/>
    </row>
    <row r="7" spans="1:11" ht="39" thickBot="1" x14ac:dyDescent="0.3">
      <c r="A7" s="21" t="s">
        <v>16</v>
      </c>
      <c r="B7" s="43" t="s">
        <v>102</v>
      </c>
      <c r="C7" s="43" t="s">
        <v>103</v>
      </c>
      <c r="D7" s="41">
        <v>3</v>
      </c>
      <c r="E7" s="20">
        <v>0</v>
      </c>
      <c r="F7" s="20">
        <v>3</v>
      </c>
      <c r="G7" s="45">
        <v>7</v>
      </c>
      <c r="H7" s="46" t="s">
        <v>99</v>
      </c>
      <c r="I7" s="1" t="s">
        <v>13</v>
      </c>
      <c r="J7" s="16"/>
      <c r="K7" s="16"/>
    </row>
    <row r="8" spans="1:11" ht="39" thickBot="1" x14ac:dyDescent="0.3">
      <c r="A8" s="21" t="s">
        <v>16</v>
      </c>
      <c r="B8" s="43" t="s">
        <v>104</v>
      </c>
      <c r="C8" s="43" t="s">
        <v>105</v>
      </c>
      <c r="D8" s="41">
        <v>2</v>
      </c>
      <c r="E8" s="20">
        <v>2</v>
      </c>
      <c r="F8" s="20">
        <v>3</v>
      </c>
      <c r="G8" s="20">
        <v>5</v>
      </c>
      <c r="H8" s="20" t="s">
        <v>34</v>
      </c>
      <c r="I8" s="1" t="s">
        <v>13</v>
      </c>
      <c r="J8" s="16"/>
      <c r="K8" s="16"/>
    </row>
    <row r="9" spans="1:11" ht="30.75" thickBot="1" x14ac:dyDescent="0.3">
      <c r="A9" s="21" t="s">
        <v>16</v>
      </c>
      <c r="B9" s="43" t="s">
        <v>106</v>
      </c>
      <c r="C9" s="43" t="s">
        <v>107</v>
      </c>
      <c r="D9" s="41">
        <v>1</v>
      </c>
      <c r="E9" s="20">
        <v>3</v>
      </c>
      <c r="F9" s="20">
        <v>2</v>
      </c>
      <c r="G9" s="20">
        <v>7</v>
      </c>
      <c r="H9" s="42" t="s">
        <v>99</v>
      </c>
      <c r="I9" s="1" t="s">
        <v>108</v>
      </c>
      <c r="J9" s="30" t="s">
        <v>109</v>
      </c>
      <c r="K9" s="16"/>
    </row>
    <row r="10" spans="1:11" ht="16.5" thickBot="1" x14ac:dyDescent="0.3">
      <c r="A10" s="86" t="s">
        <v>9</v>
      </c>
      <c r="B10" s="87"/>
      <c r="C10" s="88"/>
      <c r="D10" s="2">
        <f>SUM(D5:D9)</f>
        <v>12</v>
      </c>
      <c r="E10" s="2">
        <f>SUM(E5:E9)</f>
        <v>5</v>
      </c>
      <c r="F10" s="3">
        <f>SUM(F5:F9)</f>
        <v>14</v>
      </c>
      <c r="G10" s="7">
        <f>SUM(G5:G9)</f>
        <v>35</v>
      </c>
      <c r="H10" s="89"/>
      <c r="I10" s="90"/>
      <c r="K10" s="11"/>
    </row>
    <row r="11" spans="1:11" ht="16.5" thickBot="1" x14ac:dyDescent="0.3">
      <c r="A11" s="81" t="s">
        <v>12</v>
      </c>
      <c r="B11" s="82"/>
      <c r="C11" s="82"/>
      <c r="D11" s="4"/>
      <c r="E11" s="4"/>
      <c r="F11" s="4"/>
      <c r="G11" s="59">
        <v>7</v>
      </c>
      <c r="H11" s="90"/>
      <c r="I11" s="90"/>
      <c r="K11" s="11"/>
    </row>
    <row r="12" spans="1:11" ht="16.5" thickBot="1" x14ac:dyDescent="0.3">
      <c r="A12" s="94" t="s">
        <v>8</v>
      </c>
      <c r="B12" s="95"/>
      <c r="C12" s="95"/>
      <c r="D12" s="95"/>
      <c r="E12" s="95"/>
      <c r="F12" s="96"/>
      <c r="G12" s="5">
        <v>28</v>
      </c>
      <c r="H12" s="91"/>
      <c r="I12" s="90"/>
      <c r="K12" s="11"/>
    </row>
    <row r="13" spans="1:11" ht="16.5" thickBot="1" x14ac:dyDescent="0.3">
      <c r="A13" s="97" t="s">
        <v>10</v>
      </c>
      <c r="B13" s="98"/>
      <c r="C13" s="98"/>
      <c r="D13" s="98"/>
      <c r="E13" s="98"/>
      <c r="F13" s="99"/>
      <c r="G13" s="6">
        <v>0.8</v>
      </c>
      <c r="H13" s="92"/>
      <c r="I13" s="93"/>
      <c r="J13" s="12"/>
      <c r="K13" s="13"/>
    </row>
    <row r="14" spans="1:11" ht="16.5" customHeight="1" x14ac:dyDescent="0.25"/>
    <row r="15" spans="1:11" ht="16.5" customHeight="1" x14ac:dyDescent="0.25"/>
    <row r="16" spans="1:11" ht="16.5" customHeight="1" x14ac:dyDescent="0.25"/>
  </sheetData>
  <mergeCells count="16">
    <mergeCell ref="A10:C10"/>
    <mergeCell ref="H10:I13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A2AC-2147-4041-81F3-7B844D72BCD8}">
  <dimension ref="A1:K16"/>
  <sheetViews>
    <sheetView workbookViewId="0">
      <selection activeCell="H17" sqref="H17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121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15.75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15.75" thickBot="1" x14ac:dyDescent="0.3">
      <c r="A4" s="79"/>
      <c r="B4" s="79"/>
      <c r="C4" s="79"/>
      <c r="D4" s="79"/>
      <c r="E4" s="79"/>
      <c r="F4" s="79"/>
      <c r="G4" s="101"/>
      <c r="H4" s="79"/>
      <c r="I4" s="40" t="s">
        <v>13</v>
      </c>
      <c r="J4" s="15" t="s">
        <v>14</v>
      </c>
      <c r="K4" s="14" t="s">
        <v>15</v>
      </c>
    </row>
    <row r="5" spans="1:11" ht="24.75" thickBot="1" x14ac:dyDescent="0.3">
      <c r="A5" s="21" t="s">
        <v>16</v>
      </c>
      <c r="B5" s="47" t="s">
        <v>116</v>
      </c>
      <c r="C5" s="47" t="s">
        <v>111</v>
      </c>
      <c r="D5" s="20">
        <v>3</v>
      </c>
      <c r="E5" s="20">
        <v>0</v>
      </c>
      <c r="F5" s="20">
        <v>3</v>
      </c>
      <c r="G5" s="20">
        <v>6</v>
      </c>
      <c r="H5" s="20" t="s">
        <v>21</v>
      </c>
      <c r="I5" s="1" t="s">
        <v>13</v>
      </c>
      <c r="J5" s="16"/>
      <c r="K5" s="16"/>
    </row>
    <row r="6" spans="1:11" ht="24.75" thickBot="1" x14ac:dyDescent="0.3">
      <c r="A6" s="21" t="s">
        <v>16</v>
      </c>
      <c r="B6" s="47" t="s">
        <v>117</v>
      </c>
      <c r="C6" s="47" t="s">
        <v>112</v>
      </c>
      <c r="D6" s="20">
        <v>3</v>
      </c>
      <c r="E6" s="20">
        <v>0</v>
      </c>
      <c r="F6" s="20">
        <v>3</v>
      </c>
      <c r="G6" s="20">
        <v>6</v>
      </c>
      <c r="H6" s="20" t="s">
        <v>21</v>
      </c>
      <c r="I6" s="1" t="s">
        <v>13</v>
      </c>
      <c r="J6" s="30"/>
      <c r="K6" s="16"/>
    </row>
    <row r="7" spans="1:11" ht="15.75" thickBot="1" x14ac:dyDescent="0.3">
      <c r="A7" s="21" t="s">
        <v>16</v>
      </c>
      <c r="B7" s="47" t="s">
        <v>118</v>
      </c>
      <c r="C7" s="47" t="s">
        <v>113</v>
      </c>
      <c r="D7" s="20">
        <v>3</v>
      </c>
      <c r="E7" s="20">
        <v>0</v>
      </c>
      <c r="F7" s="20">
        <v>3</v>
      </c>
      <c r="G7" s="20">
        <v>6</v>
      </c>
      <c r="H7" s="20" t="s">
        <v>21</v>
      </c>
      <c r="I7" s="1" t="s">
        <v>13</v>
      </c>
      <c r="J7" s="16"/>
      <c r="K7" s="16"/>
    </row>
    <row r="8" spans="1:11" ht="24.75" thickBot="1" x14ac:dyDescent="0.3">
      <c r="A8" s="21" t="s">
        <v>16</v>
      </c>
      <c r="B8" s="28" t="s">
        <v>119</v>
      </c>
      <c r="C8" s="28" t="s">
        <v>114</v>
      </c>
      <c r="D8" s="29">
        <v>3</v>
      </c>
      <c r="E8" s="29">
        <v>0</v>
      </c>
      <c r="F8" s="29">
        <v>3</v>
      </c>
      <c r="G8" s="29">
        <v>6</v>
      </c>
      <c r="H8" s="29" t="s">
        <v>21</v>
      </c>
      <c r="I8" s="1" t="s">
        <v>13</v>
      </c>
      <c r="J8" s="16"/>
      <c r="K8" s="16"/>
    </row>
    <row r="9" spans="1:11" ht="15.75" thickBot="1" x14ac:dyDescent="0.3">
      <c r="A9" s="21" t="s">
        <v>16</v>
      </c>
      <c r="B9" s="49" t="s">
        <v>120</v>
      </c>
      <c r="C9" s="48" t="s">
        <v>115</v>
      </c>
      <c r="D9" s="20">
        <v>3</v>
      </c>
      <c r="E9" s="20">
        <v>0</v>
      </c>
      <c r="F9" s="20">
        <v>3</v>
      </c>
      <c r="G9" s="20">
        <v>6</v>
      </c>
      <c r="H9" s="20" t="s">
        <v>21</v>
      </c>
      <c r="I9" s="1" t="s">
        <v>13</v>
      </c>
      <c r="J9" s="30"/>
      <c r="K9" s="16"/>
    </row>
    <row r="10" spans="1:11" ht="16.5" thickBot="1" x14ac:dyDescent="0.3">
      <c r="A10" s="86" t="s">
        <v>9</v>
      </c>
      <c r="B10" s="87"/>
      <c r="C10" s="88"/>
      <c r="D10" s="2">
        <f>SUM(D5:D9)</f>
        <v>15</v>
      </c>
      <c r="E10" s="2">
        <f>SUM(E5:E9)</f>
        <v>0</v>
      </c>
      <c r="F10" s="3">
        <f>SUM(F5:F9)</f>
        <v>15</v>
      </c>
      <c r="G10" s="7">
        <f>SUM(G5:G9)</f>
        <v>30</v>
      </c>
      <c r="H10" s="89"/>
      <c r="I10" s="90"/>
      <c r="K10" s="11"/>
    </row>
    <row r="11" spans="1:11" ht="16.5" thickBot="1" x14ac:dyDescent="0.3">
      <c r="A11" s="81" t="s">
        <v>12</v>
      </c>
      <c r="B11" s="82"/>
      <c r="C11" s="82"/>
      <c r="D11" s="4"/>
      <c r="E11" s="4"/>
      <c r="F11" s="4"/>
      <c r="G11" s="8"/>
      <c r="H11" s="90"/>
      <c r="I11" s="90"/>
      <c r="K11" s="11"/>
    </row>
    <row r="12" spans="1:11" ht="16.5" thickBot="1" x14ac:dyDescent="0.3">
      <c r="A12" s="94" t="s">
        <v>8</v>
      </c>
      <c r="B12" s="95"/>
      <c r="C12" s="95"/>
      <c r="D12" s="95"/>
      <c r="E12" s="95"/>
      <c r="F12" s="96"/>
      <c r="G12" s="5">
        <v>30</v>
      </c>
      <c r="H12" s="91"/>
      <c r="I12" s="90"/>
      <c r="K12" s="11"/>
    </row>
    <row r="13" spans="1:11" ht="16.5" thickBot="1" x14ac:dyDescent="0.3">
      <c r="A13" s="97" t="s">
        <v>10</v>
      </c>
      <c r="B13" s="98"/>
      <c r="C13" s="98"/>
      <c r="D13" s="98"/>
      <c r="E13" s="98"/>
      <c r="F13" s="99"/>
      <c r="G13" s="6">
        <v>1</v>
      </c>
      <c r="H13" s="92"/>
      <c r="I13" s="93"/>
      <c r="J13" s="12"/>
      <c r="K13" s="13"/>
    </row>
    <row r="14" spans="1:11" ht="16.5" customHeight="1" x14ac:dyDescent="0.25"/>
    <row r="15" spans="1:11" ht="16.5" customHeight="1" x14ac:dyDescent="0.25"/>
    <row r="16" spans="1:11" ht="16.5" customHeight="1" x14ac:dyDescent="0.25"/>
  </sheetData>
  <mergeCells count="16">
    <mergeCell ref="A10:C10"/>
    <mergeCell ref="H10:I13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CCF9-FD9C-471B-A67A-1D360BE12119}">
  <dimension ref="A1:K16"/>
  <sheetViews>
    <sheetView workbookViewId="0">
      <selection activeCell="I17" sqref="I17"/>
    </sheetView>
  </sheetViews>
  <sheetFormatPr defaultRowHeight="15" x14ac:dyDescent="0.25"/>
  <cols>
    <col min="1" max="1" width="19.28515625" customWidth="1"/>
    <col min="2" max="2" width="15" customWidth="1"/>
    <col min="3" max="3" width="17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9"/>
      <c r="K1" s="10"/>
    </row>
    <row r="2" spans="1:11" ht="15.75" thickBot="1" x14ac:dyDescent="0.3">
      <c r="A2" s="76" t="s">
        <v>122</v>
      </c>
      <c r="B2" s="77"/>
      <c r="C2" s="77"/>
      <c r="D2" s="77"/>
      <c r="E2" s="77"/>
      <c r="F2" s="77"/>
      <c r="G2" s="77"/>
      <c r="H2" s="77"/>
      <c r="I2" s="77"/>
      <c r="J2" s="17"/>
      <c r="K2" s="18"/>
    </row>
    <row r="3" spans="1:11" ht="15.75" thickBot="1" x14ac:dyDescent="0.3">
      <c r="A3" s="78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0" t="s">
        <v>6</v>
      </c>
      <c r="H3" s="78" t="s">
        <v>7</v>
      </c>
      <c r="I3" s="83" t="s">
        <v>11</v>
      </c>
      <c r="J3" s="84"/>
      <c r="K3" s="85"/>
    </row>
    <row r="4" spans="1:11" ht="15.75" thickBot="1" x14ac:dyDescent="0.3">
      <c r="A4" s="79"/>
      <c r="B4" s="79"/>
      <c r="C4" s="79"/>
      <c r="D4" s="79"/>
      <c r="E4" s="79"/>
      <c r="F4" s="79"/>
      <c r="G4" s="101"/>
      <c r="H4" s="79"/>
      <c r="I4" s="40" t="s">
        <v>13</v>
      </c>
      <c r="J4" s="15" t="s">
        <v>14</v>
      </c>
      <c r="K4" s="14" t="s">
        <v>15</v>
      </c>
    </row>
    <row r="5" spans="1:11" ht="26.25" thickBot="1" x14ac:dyDescent="0.3">
      <c r="A5" s="21" t="s">
        <v>16</v>
      </c>
      <c r="B5" s="43" t="s">
        <v>123</v>
      </c>
      <c r="C5" s="43" t="s">
        <v>124</v>
      </c>
      <c r="D5" s="20">
        <v>3</v>
      </c>
      <c r="E5" s="20">
        <v>0</v>
      </c>
      <c r="F5" s="20">
        <v>3</v>
      </c>
      <c r="G5" s="20">
        <v>6</v>
      </c>
      <c r="H5" s="20" t="s">
        <v>21</v>
      </c>
      <c r="I5" s="1" t="s">
        <v>13</v>
      </c>
      <c r="J5" s="16"/>
      <c r="K5" s="16"/>
    </row>
    <row r="6" spans="1:11" ht="15.75" thickBot="1" x14ac:dyDescent="0.3">
      <c r="A6" s="21" t="s">
        <v>16</v>
      </c>
      <c r="B6" s="43" t="s">
        <v>125</v>
      </c>
      <c r="C6" s="43" t="s">
        <v>126</v>
      </c>
      <c r="D6" s="20">
        <v>3</v>
      </c>
      <c r="E6" s="20">
        <v>0</v>
      </c>
      <c r="F6" s="20">
        <v>3</v>
      </c>
      <c r="G6" s="20">
        <v>6</v>
      </c>
      <c r="H6" s="20" t="s">
        <v>21</v>
      </c>
      <c r="I6" s="1" t="s">
        <v>13</v>
      </c>
      <c r="J6" s="30"/>
      <c r="K6" s="16"/>
    </row>
    <row r="7" spans="1:11" ht="26.25" thickBot="1" x14ac:dyDescent="0.3">
      <c r="A7" s="21" t="s">
        <v>16</v>
      </c>
      <c r="B7" s="50" t="s">
        <v>127</v>
      </c>
      <c r="C7" s="50" t="s">
        <v>128</v>
      </c>
      <c r="D7" s="20">
        <v>3</v>
      </c>
      <c r="E7" s="20">
        <v>0</v>
      </c>
      <c r="F7" s="20">
        <v>3</v>
      </c>
      <c r="G7" s="20">
        <v>6</v>
      </c>
      <c r="H7" s="20" t="s">
        <v>34</v>
      </c>
      <c r="I7" s="1" t="s">
        <v>13</v>
      </c>
      <c r="J7" s="16"/>
      <c r="K7" s="16"/>
    </row>
    <row r="8" spans="1:11" ht="39" thickBot="1" x14ac:dyDescent="0.3">
      <c r="A8" s="21" t="s">
        <v>16</v>
      </c>
      <c r="B8" s="51" t="s">
        <v>129</v>
      </c>
      <c r="C8" s="43" t="s">
        <v>130</v>
      </c>
      <c r="D8" s="20">
        <v>3</v>
      </c>
      <c r="E8" s="20">
        <v>0</v>
      </c>
      <c r="F8" s="20">
        <v>3</v>
      </c>
      <c r="G8" s="20">
        <v>6</v>
      </c>
      <c r="H8" s="20" t="s">
        <v>21</v>
      </c>
      <c r="I8" s="1" t="s">
        <v>13</v>
      </c>
      <c r="J8" s="16"/>
      <c r="K8" s="16"/>
    </row>
    <row r="9" spans="1:11" ht="26.25" thickBot="1" x14ac:dyDescent="0.3">
      <c r="A9" s="21" t="s">
        <v>16</v>
      </c>
      <c r="B9" s="43" t="s">
        <v>131</v>
      </c>
      <c r="C9" s="43" t="s">
        <v>132</v>
      </c>
      <c r="D9" s="20">
        <v>3</v>
      </c>
      <c r="E9" s="20">
        <v>0</v>
      </c>
      <c r="F9" s="20">
        <v>3</v>
      </c>
      <c r="G9" s="20">
        <v>6</v>
      </c>
      <c r="H9" s="20" t="s">
        <v>21</v>
      </c>
      <c r="I9" s="1" t="s">
        <v>13</v>
      </c>
      <c r="J9" s="30"/>
      <c r="K9" s="16"/>
    </row>
    <row r="10" spans="1:11" ht="16.5" thickBot="1" x14ac:dyDescent="0.3">
      <c r="A10" s="86" t="s">
        <v>9</v>
      </c>
      <c r="B10" s="87"/>
      <c r="C10" s="88"/>
      <c r="D10" s="2">
        <f>SUM(D5:D9)</f>
        <v>15</v>
      </c>
      <c r="E10" s="2">
        <f>SUM(E5:E9)</f>
        <v>0</v>
      </c>
      <c r="F10" s="3">
        <f>SUM(F5:F9)</f>
        <v>15</v>
      </c>
      <c r="G10" s="7">
        <f>SUM(G5:G9)</f>
        <v>30</v>
      </c>
      <c r="H10" s="89"/>
      <c r="I10" s="90"/>
      <c r="K10" s="11"/>
    </row>
    <row r="11" spans="1:11" ht="16.5" thickBot="1" x14ac:dyDescent="0.3">
      <c r="A11" s="81" t="s">
        <v>12</v>
      </c>
      <c r="B11" s="82"/>
      <c r="C11" s="82"/>
      <c r="D11" s="4"/>
      <c r="E11" s="4"/>
      <c r="F11" s="4"/>
      <c r="G11" s="8"/>
      <c r="H11" s="90"/>
      <c r="I11" s="90"/>
      <c r="K11" s="11"/>
    </row>
    <row r="12" spans="1:11" ht="16.5" thickBot="1" x14ac:dyDescent="0.3">
      <c r="A12" s="94" t="s">
        <v>8</v>
      </c>
      <c r="B12" s="95"/>
      <c r="C12" s="95"/>
      <c r="D12" s="95"/>
      <c r="E12" s="95"/>
      <c r="F12" s="96"/>
      <c r="G12" s="5">
        <v>30</v>
      </c>
      <c r="H12" s="91"/>
      <c r="I12" s="90"/>
      <c r="K12" s="11"/>
    </row>
    <row r="13" spans="1:11" ht="16.5" thickBot="1" x14ac:dyDescent="0.3">
      <c r="A13" s="97" t="s">
        <v>10</v>
      </c>
      <c r="B13" s="98"/>
      <c r="C13" s="98"/>
      <c r="D13" s="98"/>
      <c r="E13" s="98"/>
      <c r="F13" s="99"/>
      <c r="G13" s="6">
        <v>1</v>
      </c>
      <c r="H13" s="92"/>
      <c r="I13" s="93"/>
      <c r="J13" s="12"/>
      <c r="K13" s="13"/>
    </row>
    <row r="14" spans="1:11" ht="16.5" customHeight="1" x14ac:dyDescent="0.25"/>
    <row r="15" spans="1:11" ht="16.5" customHeight="1" x14ac:dyDescent="0.25"/>
    <row r="16" spans="1:11" ht="16.5" customHeight="1" x14ac:dyDescent="0.25"/>
  </sheetData>
  <mergeCells count="16">
    <mergeCell ref="A10:C10"/>
    <mergeCell ref="H10:I13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İŞL-DOKTORA</vt:lpstr>
      <vt:lpstr>İŞL-YL</vt:lpstr>
      <vt:lpstr>UTL-YL</vt:lpstr>
      <vt:lpstr>PSK-YL</vt:lpstr>
      <vt:lpstr>MİM-YL</vt:lpstr>
      <vt:lpstr>SAĞ-YL</vt:lpstr>
      <vt:lpstr>BESLENME-YL</vt:lpstr>
      <vt:lpstr>MÜH.VETEK.-YL</vt:lpstr>
      <vt:lpstr>İNŞ.MÜH.-YL</vt:lpstr>
      <vt:lpstr>BİL.TEK.-YL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2023-04-14T07:16:42Z</dcterms:created>
  <dcterms:modified xsi:type="dcterms:W3CDTF">2023-04-18T08:39:14Z</dcterms:modified>
</cp:coreProperties>
</file>