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umut_\AppData\Local\Microsoft\Windows\INetCache\Content.Outlook\C46SL2C6\"/>
    </mc:Choice>
  </mc:AlternateContent>
  <xr:revisionPtr revIDLastSave="0" documentId="13_ncr:1_{8C47790F-BADE-4E82-BAB2-D48FF2B2CE4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ORUZEM Veri Talep Formu" sheetId="1" r:id="rId1"/>
    <sheet name="Bölüm derslerinin dağılımı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" i="2" l="1"/>
  <c r="G17" i="2"/>
  <c r="H17" i="2"/>
  <c r="H18" i="1" l="1"/>
  <c r="G18" i="1"/>
  <c r="F18" i="1"/>
  <c r="E18" i="1"/>
  <c r="D10" i="2"/>
  <c r="C10" i="2"/>
  <c r="D21" i="1" s="1"/>
  <c r="D22" i="1" s="1"/>
  <c r="B10" i="2"/>
</calcChain>
</file>

<file path=xl/sharedStrings.xml><?xml version="1.0" encoding="utf-8"?>
<sst xmlns="http://schemas.openxmlformats.org/spreadsheetml/2006/main" count="106" uniqueCount="65">
  <si>
    <t>Dersin Kodu</t>
  </si>
  <si>
    <t>Dersin Adı</t>
  </si>
  <si>
    <t>T</t>
  </si>
  <si>
    <t>U</t>
  </si>
  <si>
    <t>K</t>
  </si>
  <si>
    <t>AKTS</t>
  </si>
  <si>
    <t>Z/S</t>
  </si>
  <si>
    <t>Bölüm Derslerinin Toplamı</t>
  </si>
  <si>
    <t>Uzaktan Eğitim Derslerinin Bölüm Derslerine Oranı-%</t>
  </si>
  <si>
    <t>Dersin Dönemi</t>
  </si>
  <si>
    <t>TORUZEM-Veri Talep Formu</t>
  </si>
  <si>
    <t>GÜZ</t>
  </si>
  <si>
    <t>BAHAR</t>
  </si>
  <si>
    <t>AİL 101</t>
  </si>
  <si>
    <t>MTB 107</t>
  </si>
  <si>
    <t>MTB 101</t>
  </si>
  <si>
    <t>TKD 101</t>
  </si>
  <si>
    <t>Zorunlu</t>
  </si>
  <si>
    <t>MTB 108</t>
  </si>
  <si>
    <t>MTB 102</t>
  </si>
  <si>
    <t>AİL 102</t>
  </si>
  <si>
    <t>TKD 102</t>
  </si>
  <si>
    <t>MTB 209</t>
  </si>
  <si>
    <t>MTB 201</t>
  </si>
  <si>
    <t>MTB 202</t>
  </si>
  <si>
    <t>MTB 204</t>
  </si>
  <si>
    <t>MTB 309</t>
  </si>
  <si>
    <t>MTB 301</t>
  </si>
  <si>
    <t>MTB 317</t>
  </si>
  <si>
    <t>Seçmeli</t>
  </si>
  <si>
    <t>MTB 306</t>
  </si>
  <si>
    <t>MTB 304</t>
  </si>
  <si>
    <t>MTB 401</t>
  </si>
  <si>
    <t>BÖLÜMÜN ADI: İNGİLİZCE MÜTERCİM VE TERCÜMANLIK BÖLÜMÜ</t>
  </si>
  <si>
    <t>ATATÜRK İLKE VE İNKILAPLARI I</t>
  </si>
  <si>
    <t>UYGARLIK TARİHİ I</t>
  </si>
  <si>
    <t>AKADEMİK BECERİLER I</t>
  </si>
  <si>
    <t>TÜRK DİLİ I</t>
  </si>
  <si>
    <t>UYGARLIK TARİHİ II</t>
  </si>
  <si>
    <t>AKADEMİK BECERİLER II</t>
  </si>
  <si>
    <t>ATATÜRK İLKE VE İNKILAPLARI II</t>
  </si>
  <si>
    <t>TÜRK DİLİ II</t>
  </si>
  <si>
    <t>EDEBİYAT KAVRAMLARI</t>
  </si>
  <si>
    <t>DİLBİLİM I</t>
  </si>
  <si>
    <t>DİLBİLİM II</t>
  </si>
  <si>
    <t>ARAŞTIRMA YÖNTEMLERİ</t>
  </si>
  <si>
    <t>ÇEVİRİ KURAMI</t>
  </si>
  <si>
    <t>METİN TÜRLERİ</t>
  </si>
  <si>
    <t>TİCARET VE FİNANS METİNLERİ ÇEVİRİSİ</t>
  </si>
  <si>
    <t>SOSYAL BİLİMLER METİNLERİ ÇEVİRİSİ</t>
  </si>
  <si>
    <t>KÜLTÜRLERARASI İLETİŞİM</t>
  </si>
  <si>
    <t>ÇEVİRİDE GÜNCEL KONULAR</t>
  </si>
  <si>
    <r>
      <t>Uzaktan Eğitim DerslerininToplamı (</t>
    </r>
    <r>
      <rPr>
        <b/>
        <sz val="11"/>
        <color rgb="FFFF0000"/>
        <rFont val="Times New Roman"/>
        <family val="1"/>
      </rPr>
      <t>AKTS'YE GÖRE</t>
    </r>
    <r>
      <rPr>
        <b/>
        <sz val="11"/>
        <color theme="1"/>
        <rFont val="Times New Roman"/>
        <family val="1"/>
        <charset val="162"/>
      </rPr>
      <t>)</t>
    </r>
  </si>
  <si>
    <t>KREDİ (K) TOPLAMI</t>
  </si>
  <si>
    <t>AKTS TOPLAMI</t>
  </si>
  <si>
    <t>1. SINIF GÜZ</t>
  </si>
  <si>
    <t>1. SINIF BAHAR</t>
  </si>
  <si>
    <t>2. SINIF GÜZ</t>
  </si>
  <si>
    <t>2. SINIF BAHAR</t>
  </si>
  <si>
    <t>3. SINIF GÜZ</t>
  </si>
  <si>
    <t>3. SINIF BAHAR</t>
  </si>
  <si>
    <t>4. SINIF GÜZ</t>
  </si>
  <si>
    <t>4. SINIF BAHAR</t>
  </si>
  <si>
    <t>TOPLAM</t>
  </si>
  <si>
    <t>DERS SAYISI (T+U) TOPLAMI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</si>
</sst>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i/>
      <u/>
      <sz val="10"/>
      <color theme="1"/>
      <name val="Times New Roman"/>
      <family val="1"/>
      <charset val="162"/>
    </font>
    <font>
      <b/>
      <sz val="11"/>
      <color rgb="FFFF0000"/>
      <name val="Times New Roman"/>
      <family val="1"/>
    </font>
    <font>
      <sz val="11"/>
      <color theme="1"/>
      <name val="Cambria"/>
      <family val="1"/>
    </font>
    <font>
      <b/>
      <sz val="11"/>
      <color theme="1"/>
      <name val="Times New Roman"/>
      <family val="1"/>
    </font>
    <font>
      <b/>
      <sz val="11"/>
      <color theme="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5" fillId="0" borderId="6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7" fillId="0" borderId="7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top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2" fontId="2" fillId="2" borderId="3" xfId="0" applyNumberFormat="1" applyFont="1" applyFill="1" applyBorder="1" applyAlignment="1">
      <alignment horizontal="left" vertical="top"/>
    </xf>
    <xf numFmtId="2" fontId="2" fillId="2" borderId="4" xfId="0" applyNumberFormat="1" applyFont="1" applyFill="1" applyBorder="1" applyAlignment="1">
      <alignment horizontal="left" vertical="top"/>
    </xf>
    <xf numFmtId="2" fontId="2" fillId="2" borderId="2" xfId="0" applyNumberFormat="1" applyFont="1" applyFill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6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118783</xdr:colOff>
      <xdr:row>23</xdr:row>
      <xdr:rowOff>47066</xdr:rowOff>
    </xdr:from>
    <xdr:to>
      <xdr:col>6</xdr:col>
      <xdr:colOff>358589</xdr:colOff>
      <xdr:row>30</xdr:row>
      <xdr:rowOff>171907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21936AE-3557-0E36-B98D-B51C8DDA8E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783" y="4170831"/>
          <a:ext cx="7330888" cy="1379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"/>
  <sheetViews>
    <sheetView tabSelected="1" zoomScale="85" zoomScaleNormal="85" workbookViewId="0">
      <selection activeCell="M21" sqref="M21"/>
    </sheetView>
  </sheetViews>
  <sheetFormatPr defaultColWidth="8.88671875" defaultRowHeight="13.8" x14ac:dyDescent="0.25"/>
  <cols>
    <col min="1" max="1" width="4.44140625" style="1" customWidth="1"/>
    <col min="2" max="2" width="17.109375" style="1" customWidth="1"/>
    <col min="3" max="3" width="27.109375" style="1" customWidth="1"/>
    <col min="4" max="4" width="41.44140625" style="1" bestFit="1" customWidth="1"/>
    <col min="5" max="8" width="6.6640625" style="1" customWidth="1"/>
    <col min="9" max="9" width="7.33203125" style="1" bestFit="1" customWidth="1"/>
    <col min="10" max="10" width="5.21875" style="1" customWidth="1"/>
    <col min="11" max="12" width="8.88671875" style="1"/>
    <col min="13" max="13" width="38.33203125" style="1" customWidth="1"/>
    <col min="14" max="16384" width="8.88671875" style="1"/>
  </cols>
  <sheetData>
    <row r="1" spans="1:9" x14ac:dyDescent="0.25">
      <c r="A1" s="15" t="s">
        <v>10</v>
      </c>
      <c r="B1" s="15"/>
      <c r="C1" s="15"/>
      <c r="D1" s="15"/>
      <c r="E1" s="15"/>
      <c r="F1" s="15"/>
      <c r="G1" s="15"/>
      <c r="H1" s="15"/>
      <c r="I1" s="15"/>
    </row>
    <row r="2" spans="1:9" x14ac:dyDescent="0.25">
      <c r="A2" s="24" t="s">
        <v>33</v>
      </c>
      <c r="B2" s="24"/>
      <c r="C2" s="24"/>
      <c r="D2" s="24"/>
      <c r="E2" s="24"/>
      <c r="F2" s="24"/>
      <c r="G2" s="24"/>
      <c r="H2" s="24"/>
      <c r="I2" s="25"/>
    </row>
    <row r="3" spans="1:9" x14ac:dyDescent="0.25">
      <c r="A3" s="2"/>
      <c r="B3" s="3" t="s">
        <v>9</v>
      </c>
      <c r="C3" s="3" t="s">
        <v>0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</row>
    <row r="4" spans="1:9" x14ac:dyDescent="0.25">
      <c r="A4" s="3">
        <v>1</v>
      </c>
      <c r="B4" s="2" t="s">
        <v>11</v>
      </c>
      <c r="C4" s="2" t="s">
        <v>14</v>
      </c>
      <c r="D4" s="2" t="s">
        <v>35</v>
      </c>
      <c r="E4" s="2">
        <v>3</v>
      </c>
      <c r="F4" s="2">
        <v>0</v>
      </c>
      <c r="G4" s="2">
        <v>3</v>
      </c>
      <c r="H4" s="2">
        <v>4</v>
      </c>
      <c r="I4" s="2" t="s">
        <v>17</v>
      </c>
    </row>
    <row r="5" spans="1:9" x14ac:dyDescent="0.25">
      <c r="A5" s="3">
        <v>2</v>
      </c>
      <c r="B5" s="2" t="s">
        <v>11</v>
      </c>
      <c r="C5" s="2" t="s">
        <v>15</v>
      </c>
      <c r="D5" s="2" t="s">
        <v>36</v>
      </c>
      <c r="E5" s="2">
        <v>3</v>
      </c>
      <c r="F5" s="2">
        <v>2</v>
      </c>
      <c r="G5" s="2">
        <v>4</v>
      </c>
      <c r="H5" s="2">
        <v>6</v>
      </c>
      <c r="I5" s="2" t="s">
        <v>17</v>
      </c>
    </row>
    <row r="6" spans="1:9" x14ac:dyDescent="0.25">
      <c r="A6" s="3">
        <v>3</v>
      </c>
      <c r="B6" s="2" t="s">
        <v>12</v>
      </c>
      <c r="C6" s="2" t="s">
        <v>18</v>
      </c>
      <c r="D6" s="2" t="s">
        <v>38</v>
      </c>
      <c r="E6" s="2">
        <v>3</v>
      </c>
      <c r="F6" s="2">
        <v>0</v>
      </c>
      <c r="G6" s="2">
        <v>3</v>
      </c>
      <c r="H6" s="2">
        <v>4</v>
      </c>
      <c r="I6" s="2" t="s">
        <v>17</v>
      </c>
    </row>
    <row r="7" spans="1:9" x14ac:dyDescent="0.25">
      <c r="A7" s="3">
        <v>4</v>
      </c>
      <c r="B7" s="2" t="s">
        <v>12</v>
      </c>
      <c r="C7" s="2" t="s">
        <v>19</v>
      </c>
      <c r="D7" s="2" t="s">
        <v>39</v>
      </c>
      <c r="E7" s="2">
        <v>3</v>
      </c>
      <c r="F7" s="2">
        <v>2</v>
      </c>
      <c r="G7" s="2">
        <v>4</v>
      </c>
      <c r="H7" s="2">
        <v>6</v>
      </c>
      <c r="I7" s="2" t="s">
        <v>17</v>
      </c>
    </row>
    <row r="8" spans="1:9" x14ac:dyDescent="0.25">
      <c r="A8" s="3">
        <v>5</v>
      </c>
      <c r="B8" s="2" t="s">
        <v>11</v>
      </c>
      <c r="C8" s="2" t="s">
        <v>22</v>
      </c>
      <c r="D8" s="2" t="s">
        <v>42</v>
      </c>
      <c r="E8" s="2">
        <v>3</v>
      </c>
      <c r="F8" s="2">
        <v>0</v>
      </c>
      <c r="G8" s="2">
        <v>3</v>
      </c>
      <c r="H8" s="2">
        <v>4</v>
      </c>
      <c r="I8" s="2" t="s">
        <v>17</v>
      </c>
    </row>
    <row r="9" spans="1:9" x14ac:dyDescent="0.25">
      <c r="A9" s="3">
        <v>6</v>
      </c>
      <c r="B9" s="2" t="s">
        <v>11</v>
      </c>
      <c r="C9" s="2" t="s">
        <v>23</v>
      </c>
      <c r="D9" s="2" t="s">
        <v>43</v>
      </c>
      <c r="E9" s="2">
        <v>2</v>
      </c>
      <c r="F9" s="2">
        <v>0</v>
      </c>
      <c r="G9" s="2">
        <v>2</v>
      </c>
      <c r="H9" s="2">
        <v>6</v>
      </c>
      <c r="I9" s="2" t="s">
        <v>17</v>
      </c>
    </row>
    <row r="10" spans="1:9" x14ac:dyDescent="0.25">
      <c r="A10" s="3">
        <v>7</v>
      </c>
      <c r="B10" s="2" t="s">
        <v>12</v>
      </c>
      <c r="C10" s="2" t="s">
        <v>24</v>
      </c>
      <c r="D10" s="2" t="s">
        <v>44</v>
      </c>
      <c r="E10" s="2">
        <v>2</v>
      </c>
      <c r="F10" s="2">
        <v>0</v>
      </c>
      <c r="G10" s="2">
        <v>2</v>
      </c>
      <c r="H10" s="2">
        <v>6</v>
      </c>
      <c r="I10" s="2" t="s">
        <v>17</v>
      </c>
    </row>
    <row r="11" spans="1:9" x14ac:dyDescent="0.25">
      <c r="A11" s="3">
        <v>8</v>
      </c>
      <c r="B11" s="2" t="s">
        <v>12</v>
      </c>
      <c r="C11" s="2" t="s">
        <v>25</v>
      </c>
      <c r="D11" s="2" t="s">
        <v>45</v>
      </c>
      <c r="E11" s="2">
        <v>3</v>
      </c>
      <c r="F11" s="2">
        <v>0</v>
      </c>
      <c r="G11" s="2">
        <v>3</v>
      </c>
      <c r="H11" s="2">
        <v>6</v>
      </c>
      <c r="I11" s="2" t="s">
        <v>17</v>
      </c>
    </row>
    <row r="12" spans="1:9" x14ac:dyDescent="0.25">
      <c r="A12" s="3">
        <v>9</v>
      </c>
      <c r="B12" s="2" t="s">
        <v>11</v>
      </c>
      <c r="C12" s="2" t="s">
        <v>26</v>
      </c>
      <c r="D12" s="2" t="s">
        <v>46</v>
      </c>
      <c r="E12" s="2">
        <v>3</v>
      </c>
      <c r="F12" s="2">
        <v>0</v>
      </c>
      <c r="G12" s="2">
        <v>3</v>
      </c>
      <c r="H12" s="2">
        <v>4</v>
      </c>
      <c r="I12" s="2" t="s">
        <v>17</v>
      </c>
    </row>
    <row r="13" spans="1:9" x14ac:dyDescent="0.25">
      <c r="A13" s="3">
        <v>10</v>
      </c>
      <c r="B13" s="2" t="s">
        <v>11</v>
      </c>
      <c r="C13" s="2" t="s">
        <v>27</v>
      </c>
      <c r="D13" s="2" t="s">
        <v>47</v>
      </c>
      <c r="E13" s="2">
        <v>3</v>
      </c>
      <c r="F13" s="2">
        <v>0</v>
      </c>
      <c r="G13" s="2">
        <v>3</v>
      </c>
      <c r="H13" s="2">
        <v>4</v>
      </c>
      <c r="I13" s="2" t="s">
        <v>17</v>
      </c>
    </row>
    <row r="14" spans="1:9" x14ac:dyDescent="0.25">
      <c r="A14" s="3">
        <v>11</v>
      </c>
      <c r="B14" s="2" t="s">
        <v>11</v>
      </c>
      <c r="C14" s="2" t="s">
        <v>28</v>
      </c>
      <c r="D14" s="2" t="s">
        <v>48</v>
      </c>
      <c r="E14" s="2">
        <v>2</v>
      </c>
      <c r="F14" s="2">
        <v>0</v>
      </c>
      <c r="G14" s="2">
        <v>2</v>
      </c>
      <c r="H14" s="2">
        <v>4</v>
      </c>
      <c r="I14" s="2" t="s">
        <v>29</v>
      </c>
    </row>
    <row r="15" spans="1:9" x14ac:dyDescent="0.25">
      <c r="A15" s="3">
        <v>12</v>
      </c>
      <c r="B15" s="2" t="s">
        <v>12</v>
      </c>
      <c r="C15" s="2" t="s">
        <v>30</v>
      </c>
      <c r="D15" s="2" t="s">
        <v>49</v>
      </c>
      <c r="E15" s="2">
        <v>3</v>
      </c>
      <c r="F15" s="2">
        <v>0</v>
      </c>
      <c r="G15" s="2">
        <v>3</v>
      </c>
      <c r="H15" s="2">
        <v>6</v>
      </c>
      <c r="I15" s="2" t="s">
        <v>17</v>
      </c>
    </row>
    <row r="16" spans="1:9" x14ac:dyDescent="0.25">
      <c r="A16" s="3">
        <v>13</v>
      </c>
      <c r="B16" s="2" t="s">
        <v>12</v>
      </c>
      <c r="C16" s="2" t="s">
        <v>31</v>
      </c>
      <c r="D16" s="2" t="s">
        <v>50</v>
      </c>
      <c r="E16" s="2">
        <v>3</v>
      </c>
      <c r="F16" s="2">
        <v>0</v>
      </c>
      <c r="G16" s="2">
        <v>3</v>
      </c>
      <c r="H16" s="2">
        <v>4</v>
      </c>
      <c r="I16" s="2" t="s">
        <v>17</v>
      </c>
    </row>
    <row r="17" spans="1:9" x14ac:dyDescent="0.25">
      <c r="A17" s="3">
        <v>14</v>
      </c>
      <c r="B17" s="2" t="s">
        <v>11</v>
      </c>
      <c r="C17" s="2" t="s">
        <v>32</v>
      </c>
      <c r="D17" s="2" t="s">
        <v>51</v>
      </c>
      <c r="E17" s="2">
        <v>3</v>
      </c>
      <c r="F17" s="2">
        <v>0</v>
      </c>
      <c r="G17" s="2">
        <v>3</v>
      </c>
      <c r="H17" s="2">
        <v>6</v>
      </c>
      <c r="I17" s="2" t="s">
        <v>17</v>
      </c>
    </row>
    <row r="18" spans="1:9" x14ac:dyDescent="0.25">
      <c r="A18" s="26" t="s">
        <v>63</v>
      </c>
      <c r="B18" s="26"/>
      <c r="C18" s="26"/>
      <c r="D18" s="26"/>
      <c r="E18" s="2">
        <f>SUM(E4:E17)</f>
        <v>39</v>
      </c>
      <c r="F18" s="2">
        <f>SUM(F4:F17)</f>
        <v>4</v>
      </c>
      <c r="G18" s="2">
        <f>SUM(G4:G17)</f>
        <v>41</v>
      </c>
      <c r="H18" s="2">
        <f>SUM(H4:H17)</f>
        <v>70</v>
      </c>
      <c r="I18" s="2"/>
    </row>
    <row r="19" spans="1:9" x14ac:dyDescent="0.25">
      <c r="A19" s="5"/>
      <c r="I19" s="6"/>
    </row>
    <row r="20" spans="1:9" x14ac:dyDescent="0.25">
      <c r="A20" s="16" t="s">
        <v>52</v>
      </c>
      <c r="B20" s="17"/>
      <c r="C20" s="17"/>
      <c r="D20" s="21">
        <v>70</v>
      </c>
      <c r="E20" s="22"/>
      <c r="F20" s="22"/>
      <c r="G20" s="23"/>
    </row>
    <row r="21" spans="1:9" x14ac:dyDescent="0.25">
      <c r="A21" s="17" t="s">
        <v>7</v>
      </c>
      <c r="B21" s="17"/>
      <c r="C21" s="17"/>
      <c r="D21" s="21">
        <f>'Bölüm derslerinin dağılımı'!C10</f>
        <v>236</v>
      </c>
      <c r="E21" s="22"/>
      <c r="F21" s="22"/>
      <c r="G21" s="23"/>
    </row>
    <row r="22" spans="1:9" x14ac:dyDescent="0.25">
      <c r="A22" s="4" t="s">
        <v>8</v>
      </c>
      <c r="B22" s="4"/>
      <c r="C22" s="4"/>
      <c r="D22" s="18">
        <f>D20*100/D21</f>
        <v>29.661016949152543</v>
      </c>
      <c r="E22" s="19"/>
      <c r="F22" s="19"/>
      <c r="G22" s="20"/>
    </row>
  </sheetData>
  <mergeCells count="8">
    <mergeCell ref="A1:I1"/>
    <mergeCell ref="A20:C20"/>
    <mergeCell ref="A21:C21"/>
    <mergeCell ref="D22:G22"/>
    <mergeCell ref="D21:G21"/>
    <mergeCell ref="D20:G20"/>
    <mergeCell ref="A2:I2"/>
    <mergeCell ref="A18:D18"/>
  </mergeCells>
  <pageMargins left="0.11811023622047245" right="0.11811023622047245" top="0.15748031496062992" bottom="0.15748031496062992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54811-9A4D-409D-BDD6-A712197DCC21}">
  <dimension ref="A1:I17"/>
  <sheetViews>
    <sheetView workbookViewId="0">
      <selection activeCell="D25" sqref="D25"/>
    </sheetView>
  </sheetViews>
  <sheetFormatPr defaultRowHeight="14.4" x14ac:dyDescent="0.3"/>
  <cols>
    <col min="1" max="1" width="15.109375" customWidth="1"/>
    <col min="2" max="2" width="19.6640625" bestFit="1" customWidth="1"/>
    <col min="3" max="3" width="15.33203125" bestFit="1" customWidth="1"/>
    <col min="4" max="4" width="34.44140625" bestFit="1" customWidth="1"/>
  </cols>
  <sheetData>
    <row r="1" spans="1:9" ht="15" thickBot="1" x14ac:dyDescent="0.35">
      <c r="A1" s="7"/>
      <c r="B1" s="14" t="s">
        <v>53</v>
      </c>
      <c r="C1" s="14" t="s">
        <v>54</v>
      </c>
      <c r="D1" s="14" t="s">
        <v>64</v>
      </c>
    </row>
    <row r="2" spans="1:9" ht="15" thickBot="1" x14ac:dyDescent="0.35">
      <c r="A2" s="8" t="s">
        <v>55</v>
      </c>
      <c r="B2" s="9">
        <v>17</v>
      </c>
      <c r="C2" s="9">
        <v>28</v>
      </c>
      <c r="D2" s="9">
        <v>19</v>
      </c>
    </row>
    <row r="3" spans="1:9" ht="15" thickBot="1" x14ac:dyDescent="0.35">
      <c r="A3" s="8" t="s">
        <v>56</v>
      </c>
      <c r="B3" s="9">
        <v>16</v>
      </c>
      <c r="C3" s="9">
        <v>26</v>
      </c>
      <c r="D3" s="9">
        <v>18</v>
      </c>
    </row>
    <row r="4" spans="1:9" ht="15" thickBot="1" x14ac:dyDescent="0.35">
      <c r="A4" s="8" t="s">
        <v>57</v>
      </c>
      <c r="B4" s="9">
        <v>16</v>
      </c>
      <c r="C4" s="9">
        <v>32</v>
      </c>
      <c r="D4" s="9">
        <v>17</v>
      </c>
    </row>
    <row r="5" spans="1:9" ht="15" thickBot="1" x14ac:dyDescent="0.35">
      <c r="A5" s="8" t="s">
        <v>58</v>
      </c>
      <c r="B5" s="9">
        <v>15</v>
      </c>
      <c r="C5" s="9">
        <v>30</v>
      </c>
      <c r="D5" s="9">
        <v>16</v>
      </c>
    </row>
    <row r="6" spans="1:9" ht="15" thickBot="1" x14ac:dyDescent="0.35">
      <c r="A6" s="8" t="s">
        <v>59</v>
      </c>
      <c r="B6" s="9">
        <v>16</v>
      </c>
      <c r="C6" s="9">
        <v>30</v>
      </c>
      <c r="D6" s="9">
        <v>16</v>
      </c>
    </row>
    <row r="7" spans="1:9" ht="15" thickBot="1" x14ac:dyDescent="0.35">
      <c r="A7" s="8" t="s">
        <v>60</v>
      </c>
      <c r="B7" s="9">
        <v>16</v>
      </c>
      <c r="C7" s="9">
        <v>30</v>
      </c>
      <c r="D7" s="9">
        <v>16</v>
      </c>
    </row>
    <row r="8" spans="1:9" ht="15" thickBot="1" x14ac:dyDescent="0.35">
      <c r="A8" s="8" t="s">
        <v>61</v>
      </c>
      <c r="B8" s="9">
        <v>16</v>
      </c>
      <c r="C8" s="9">
        <v>30</v>
      </c>
      <c r="D8" s="9">
        <v>16</v>
      </c>
    </row>
    <row r="9" spans="1:9" x14ac:dyDescent="0.3">
      <c r="A9" s="10" t="s">
        <v>62</v>
      </c>
      <c r="B9" s="11">
        <v>16</v>
      </c>
      <c r="C9" s="11">
        <v>30</v>
      </c>
      <c r="D9" s="11">
        <v>38</v>
      </c>
    </row>
    <row r="10" spans="1:9" x14ac:dyDescent="0.3">
      <c r="A10" s="12" t="s">
        <v>63</v>
      </c>
      <c r="B10" s="13">
        <f>SUM(B2:B9)</f>
        <v>128</v>
      </c>
      <c r="C10" s="13">
        <f>SUM(C2:C9)</f>
        <v>236</v>
      </c>
      <c r="D10" s="13">
        <f>SUM(D2:D9)</f>
        <v>156</v>
      </c>
    </row>
    <row r="12" spans="1:9" x14ac:dyDescent="0.3">
      <c r="A12" s="2"/>
      <c r="B12" s="3" t="s">
        <v>9</v>
      </c>
      <c r="C12" s="3" t="s">
        <v>0</v>
      </c>
      <c r="D12" s="3" t="s">
        <v>1</v>
      </c>
      <c r="E12" s="3" t="s">
        <v>2</v>
      </c>
      <c r="F12" s="3" t="s">
        <v>3</v>
      </c>
      <c r="G12" s="3" t="s">
        <v>4</v>
      </c>
      <c r="H12" s="3" t="s">
        <v>5</v>
      </c>
      <c r="I12" s="3" t="s">
        <v>6</v>
      </c>
    </row>
    <row r="13" spans="1:9" x14ac:dyDescent="0.3">
      <c r="A13" s="3">
        <v>1</v>
      </c>
      <c r="B13" s="2" t="s">
        <v>11</v>
      </c>
      <c r="C13" s="2" t="s">
        <v>13</v>
      </c>
      <c r="D13" s="2" t="s">
        <v>34</v>
      </c>
      <c r="E13" s="2">
        <v>2</v>
      </c>
      <c r="F13" s="2">
        <v>0</v>
      </c>
      <c r="G13" s="2">
        <v>2</v>
      </c>
      <c r="H13" s="2">
        <v>2</v>
      </c>
      <c r="I13" s="2" t="s">
        <v>17</v>
      </c>
    </row>
    <row r="14" spans="1:9" x14ac:dyDescent="0.3">
      <c r="A14" s="3">
        <v>2</v>
      </c>
      <c r="B14" s="2" t="s">
        <v>11</v>
      </c>
      <c r="C14" s="2" t="s">
        <v>16</v>
      </c>
      <c r="D14" s="2" t="s">
        <v>37</v>
      </c>
      <c r="E14" s="2">
        <v>2</v>
      </c>
      <c r="F14" s="2">
        <v>0</v>
      </c>
      <c r="G14" s="2">
        <v>2</v>
      </c>
      <c r="H14" s="2">
        <v>2</v>
      </c>
      <c r="I14" s="2" t="s">
        <v>17</v>
      </c>
    </row>
    <row r="15" spans="1:9" x14ac:dyDescent="0.3">
      <c r="A15" s="3">
        <v>3</v>
      </c>
      <c r="B15" s="2" t="s">
        <v>12</v>
      </c>
      <c r="C15" s="2" t="s">
        <v>20</v>
      </c>
      <c r="D15" s="2" t="s">
        <v>40</v>
      </c>
      <c r="E15" s="2">
        <v>2</v>
      </c>
      <c r="F15" s="2">
        <v>0</v>
      </c>
      <c r="G15" s="2">
        <v>2</v>
      </c>
      <c r="H15" s="2">
        <v>2</v>
      </c>
      <c r="I15" s="2" t="s">
        <v>17</v>
      </c>
    </row>
    <row r="16" spans="1:9" x14ac:dyDescent="0.3">
      <c r="A16" s="3">
        <v>4</v>
      </c>
      <c r="B16" s="2" t="s">
        <v>12</v>
      </c>
      <c r="C16" s="2" t="s">
        <v>21</v>
      </c>
      <c r="D16" s="2" t="s">
        <v>41</v>
      </c>
      <c r="E16" s="2">
        <v>2</v>
      </c>
      <c r="F16" s="2">
        <v>0</v>
      </c>
      <c r="G16" s="2">
        <v>2</v>
      </c>
      <c r="H16" s="2">
        <v>2</v>
      </c>
      <c r="I16" s="2" t="s">
        <v>17</v>
      </c>
    </row>
    <row r="17" spans="5:8" x14ac:dyDescent="0.3">
      <c r="E17">
        <f>SUM(E13:E16)</f>
        <v>8</v>
      </c>
      <c r="G17">
        <f>SUM(G13:G16)</f>
        <v>8</v>
      </c>
      <c r="H17">
        <f>SUM(H13:H16)</f>
        <v>8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TORUZEM Veri Talep Formu</vt:lpstr>
      <vt:lpstr>Bölüm derslerinin dağılımı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Reviewer</cp:lastModifiedBy>
  <cp:lastPrinted>2022-12-07T08:29:20Z</cp:lastPrinted>
  <dcterms:created xsi:type="dcterms:W3CDTF">2022-11-14T11:04:32Z</dcterms:created>
  <dcterms:modified xsi:type="dcterms:W3CDTF">2022-12-07T09:36:54Z</dcterms:modified>
</cp:coreProperties>
</file>